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672DA675-2F38-491E-85C7-E12FD98A1B5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1" i="1"/>
  <c r="B31" i="1"/>
  <c r="D11" i="1"/>
  <c r="C11" i="1"/>
  <c r="B11" i="1"/>
</calcChain>
</file>

<file path=xl/sharedStrings.xml><?xml version="1.0" encoding="utf-8"?>
<sst xmlns="http://schemas.openxmlformats.org/spreadsheetml/2006/main" count="80" uniqueCount="63">
  <si>
    <t>Závěrečný účet hospodaření obce Osičky za rok 2019</t>
  </si>
  <si>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</si>
  <si>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</si>
  <si>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</si>
  <si>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</si>
  <si>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</si>
  <si>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</si>
  <si>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</si>
  <si>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</si>
  <si>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</si>
  <si>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</si>
  <si>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</si>
  <si>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</si>
  <si>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</si>
  <si>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</si>
  <si>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</si>
  <si>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</si>
  <si>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</si>
  <si>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</si>
  <si>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1. Rozpočtové hospodaření dle tříd - PŘÍJMY 2019</t>
  </si>
  <si>
    <t>5-BĚŽNÉ VÝDAJE</t>
  </si>
  <si>
    <t>6-KAPITÁLOVÉ VÝDAJE</t>
  </si>
  <si>
    <t>CELKEM VÝDAJE</t>
  </si>
  <si>
    <t>2. Rozpočtové hospodaření dle tříd - VÝDAJE 2019</t>
  </si>
  <si>
    <t>Název fondu</t>
  </si>
  <si>
    <t>Počáteční stav</t>
  </si>
  <si>
    <t>Zůstatek k 31.12.</t>
  </si>
  <si>
    <t>Účet - název</t>
  </si>
  <si>
    <t>261 40 - Pokladna</t>
  </si>
  <si>
    <t>CELKEM</t>
  </si>
  <si>
    <t>Přiděleno Kč</t>
  </si>
  <si>
    <t>Vyčerpáno Kč</t>
  </si>
  <si>
    <t>Rozdíl Kč</t>
  </si>
  <si>
    <t>98348</t>
  </si>
  <si>
    <t>Evropský parlament</t>
  </si>
  <si>
    <t>Obec pronajímá jeden obytný dům a obecní pozemky dle smluv.</t>
  </si>
  <si>
    <t>Obec přefakturovává vodu spotřebovanou v obecním domě č. 27.</t>
  </si>
  <si>
    <t>Čtvrtletně obec fakturuje za tříděný odpad firmě Eko-Kom.</t>
  </si>
  <si>
    <t>vlivů na změnu stavů.</t>
  </si>
  <si>
    <t>Přezkoumání hospodaření provedla za KHK p. Nikola Ottová dne 23.1.2020.</t>
  </si>
  <si>
    <t>Závěr zprávy:</t>
  </si>
  <si>
    <t>k závěrečnému účtu.</t>
  </si>
  <si>
    <t>V Osičkách 10.4.2020</t>
  </si>
  <si>
    <t>Vypracovala: L.Váňová</t>
  </si>
  <si>
    <t>3. Peněžní a ostatní fondy k 31.12.2019</t>
  </si>
  <si>
    <t>4. Stavy na běžných účtech a v pokladně k 31.12.2019</t>
  </si>
  <si>
    <t>5. Přehled dotací poskytnutých rozpočty a státními fondy</t>
  </si>
  <si>
    <t>6. Hospodářská činnost obce</t>
  </si>
  <si>
    <t>7.Údaje o hospodaření s majetkem a dalších finančních operacích</t>
  </si>
  <si>
    <t>8. Zpráva o výsledku přezkoumání hospodaření obce za rok 2019</t>
  </si>
  <si>
    <t>UZ Označení účel. Transferu</t>
  </si>
  <si>
    <t>v tis.</t>
  </si>
  <si>
    <t>Zůstatek k 31.12.19</t>
  </si>
  <si>
    <t>Celkem ze st.rozp.</t>
  </si>
  <si>
    <t>Výkazy a příloha obsahují údaje o stavu a vývoji majetku za běžný rok včetně popisu významných</t>
  </si>
  <si>
    <t>Rezerva na opravu ČOV dle Plánu financ.obnovy kanalizace a ČOV z 7/2018</t>
  </si>
  <si>
    <t>Plné  změní zprávy o provedeném přezkoumání hospodaření obce za rok 2019 je přílohou</t>
  </si>
  <si>
    <t>nebyly zjištěny chyby a nedostatky (§10 odst.3 písm.a) zák. č. 420/2004 Sb.)</t>
  </si>
  <si>
    <t>1.1. Daňové příjmy - vybrané položky 2019</t>
  </si>
  <si>
    <t>231/10 Zákl. běžný ú. ČS</t>
  </si>
  <si>
    <t>231/11 Zákl.běžný ú.ČNB</t>
  </si>
  <si>
    <t>Výkaz rozvaha, výkaz zisků a ztráty a příloha účetní závěrky jsou k nahlédnutí na obecním úřadě.</t>
  </si>
  <si>
    <t>Závěrečný účet hospodaření obce Osičky za rok 2019, byl schválen zastupitelstvem obce dne 28. 5.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</si>
</sst>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Border="1"/>
    <xf numFmtId="4" fontId="1" fillId="0" borderId="1" xfId="0" applyNumberFormat="1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0" xfId="0" applyFont="1" applyAlignment="1"/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58" workbookViewId="0">
      <selection activeCell="J83" sqref="J83"/>
    </sheetView>
  </sheetViews>
  <sheetFormatPr defaultRowHeight="15" x14ac:dyDescent="0.25"/>
  <cols>
    <col min="1" max="1" width="22.85546875" customWidth="1"/>
    <col min="2" max="2" width="16.7109375" customWidth="1"/>
    <col min="3" max="3" width="17.7109375" customWidth="1"/>
    <col min="4" max="4" width="13.7109375" customWidth="1"/>
    <col min="5" max="5" width="9" customWidth="1"/>
    <col min="6" max="6" width="7.140625" customWidth="1"/>
    <col min="8" max="8" width="16" customWidth="1"/>
    <col min="9" max="9" width="14.7109375" customWidth="1"/>
    <col min="10" max="10" width="13.5703125" customWidth="1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</row>
    <row r="3" spans="1:12" ht="15.75" x14ac:dyDescent="0.25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2" x14ac:dyDescent="0.25">
      <c r="A5" s="16" t="s">
        <v>1</v>
      </c>
      <c r="B5" s="17" t="s">
        <v>2</v>
      </c>
      <c r="C5" s="17" t="s">
        <v>3</v>
      </c>
      <c r="D5" s="17" t="s">
        <v>3</v>
      </c>
      <c r="E5" s="17" t="s">
        <v>4</v>
      </c>
      <c r="F5" s="18" t="s">
        <v>5</v>
      </c>
      <c r="G5" s="3"/>
      <c r="H5" s="3"/>
      <c r="I5" s="3"/>
      <c r="J5" s="3"/>
    </row>
    <row r="6" spans="1:12" x14ac:dyDescent="0.25">
      <c r="A6" s="19"/>
      <c r="B6" s="20" t="s">
        <v>51</v>
      </c>
      <c r="C6" s="21" t="s">
        <v>6</v>
      </c>
      <c r="D6" s="21" t="s">
        <v>7</v>
      </c>
      <c r="E6" s="22"/>
      <c r="F6" s="23"/>
    </row>
    <row r="7" spans="1:12" x14ac:dyDescent="0.25">
      <c r="A7" s="11" t="s">
        <v>8</v>
      </c>
      <c r="B7" s="12">
        <v>2570.9499999999998</v>
      </c>
      <c r="C7" s="12">
        <v>1984.2</v>
      </c>
      <c r="D7" s="12">
        <v>2913.1</v>
      </c>
      <c r="E7" s="12">
        <v>129.57123677048685</v>
      </c>
      <c r="F7" s="12">
        <v>88.254865263808313</v>
      </c>
      <c r="H7" s="4"/>
      <c r="I7" s="4"/>
      <c r="J7" s="4"/>
      <c r="K7" s="4"/>
      <c r="L7" s="4"/>
    </row>
    <row r="8" spans="1:12" x14ac:dyDescent="0.25">
      <c r="A8" s="11" t="s">
        <v>9</v>
      </c>
      <c r="B8" s="12">
        <v>172.09800000000001</v>
      </c>
      <c r="C8" s="12">
        <v>122.8</v>
      </c>
      <c r="D8" s="12">
        <v>175.8</v>
      </c>
      <c r="E8" s="12">
        <v>140.14469869706841</v>
      </c>
      <c r="F8" s="12">
        <v>97.894021615472127</v>
      </c>
      <c r="H8" s="4"/>
      <c r="I8" s="4"/>
      <c r="J8" s="4"/>
      <c r="K8" s="4"/>
      <c r="L8" s="4"/>
    </row>
    <row r="9" spans="1:12" x14ac:dyDescent="0.25">
      <c r="A9" s="11" t="s">
        <v>10</v>
      </c>
      <c r="B9" s="13"/>
      <c r="C9" s="13"/>
      <c r="D9" s="13"/>
      <c r="E9" s="13"/>
      <c r="F9" s="13"/>
    </row>
    <row r="10" spans="1:12" x14ac:dyDescent="0.25">
      <c r="A10" s="11" t="s">
        <v>11</v>
      </c>
      <c r="B10" s="12">
        <v>94.4</v>
      </c>
      <c r="C10" s="12">
        <v>55</v>
      </c>
      <c r="D10" s="12">
        <v>94.4</v>
      </c>
      <c r="E10" s="12">
        <v>171.63636363636363</v>
      </c>
      <c r="F10" s="12">
        <v>100</v>
      </c>
      <c r="H10" s="4"/>
      <c r="I10" s="4"/>
      <c r="J10" s="4"/>
      <c r="K10" s="4"/>
      <c r="L10" s="4"/>
    </row>
    <row r="11" spans="1:12" x14ac:dyDescent="0.25">
      <c r="A11" s="9" t="s">
        <v>12</v>
      </c>
      <c r="B11" s="14">
        <f>SUM(B7:B10)</f>
        <v>2837.4479999999999</v>
      </c>
      <c r="C11" s="14">
        <f>SUM(C7:C10)</f>
        <v>2162</v>
      </c>
      <c r="D11" s="14">
        <f>SUM(D7:D10)</f>
        <v>3183.3</v>
      </c>
      <c r="E11" s="14">
        <v>131.24191350601293</v>
      </c>
      <c r="F11" s="14">
        <v>89.135493670090781</v>
      </c>
      <c r="H11" s="5"/>
      <c r="I11" s="5"/>
      <c r="J11" s="5"/>
      <c r="K11" s="5"/>
      <c r="L11" s="5"/>
    </row>
    <row r="14" spans="1:12" ht="15.75" x14ac:dyDescent="0.25">
      <c r="A14" s="24" t="s">
        <v>58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6" spans="1:12" x14ac:dyDescent="0.25">
      <c r="A16" s="16" t="s">
        <v>13</v>
      </c>
      <c r="B16" s="17" t="s">
        <v>2</v>
      </c>
      <c r="C16" s="17" t="s">
        <v>3</v>
      </c>
      <c r="D16" s="17" t="s">
        <v>3</v>
      </c>
      <c r="E16" s="17" t="s">
        <v>4</v>
      </c>
      <c r="F16" s="18" t="s">
        <v>5</v>
      </c>
      <c r="G16" s="3"/>
      <c r="H16" s="3"/>
      <c r="I16" s="3"/>
      <c r="J16" s="3"/>
    </row>
    <row r="17" spans="1:12" x14ac:dyDescent="0.25">
      <c r="A17" s="19"/>
      <c r="B17" s="22"/>
      <c r="C17" s="21" t="s">
        <v>6</v>
      </c>
      <c r="D17" s="21" t="s">
        <v>7</v>
      </c>
      <c r="E17" s="22"/>
      <c r="F17" s="23"/>
    </row>
    <row r="18" spans="1:12" x14ac:dyDescent="0.25">
      <c r="A18" s="11" t="s">
        <v>14</v>
      </c>
      <c r="B18" s="12">
        <v>2169429.86</v>
      </c>
      <c r="C18" s="12">
        <v>1658000</v>
      </c>
      <c r="D18" s="12">
        <v>2481900</v>
      </c>
      <c r="E18" s="12">
        <v>130.84619179734619</v>
      </c>
      <c r="F18" s="12">
        <v>87.410043112131831</v>
      </c>
      <c r="H18" s="4"/>
      <c r="I18" s="4"/>
      <c r="J18" s="4"/>
      <c r="K18" s="4"/>
      <c r="L18" s="4"/>
    </row>
    <row r="19" spans="1:12" x14ac:dyDescent="0.25">
      <c r="A19" s="11" t="s">
        <v>15</v>
      </c>
      <c r="B19" s="12">
        <v>3270</v>
      </c>
      <c r="C19" s="12">
        <v>5200</v>
      </c>
      <c r="D19" s="12">
        <v>5200</v>
      </c>
      <c r="E19" s="12">
        <v>62.884615384615387</v>
      </c>
      <c r="F19" s="12">
        <v>62.884615384615387</v>
      </c>
      <c r="H19" s="4"/>
      <c r="I19" s="4"/>
      <c r="J19" s="4"/>
      <c r="K19" s="4"/>
      <c r="L19" s="4"/>
    </row>
    <row r="20" spans="1:12" x14ac:dyDescent="0.25">
      <c r="A20" s="11" t="s">
        <v>16</v>
      </c>
      <c r="B20" s="12">
        <v>370</v>
      </c>
      <c r="C20" s="12">
        <v>1000</v>
      </c>
      <c r="D20" s="12">
        <v>1000</v>
      </c>
      <c r="E20" s="12">
        <v>37</v>
      </c>
      <c r="F20" s="12">
        <v>37</v>
      </c>
      <c r="H20" s="4"/>
      <c r="I20" s="4"/>
      <c r="J20" s="4"/>
      <c r="K20" s="4"/>
      <c r="L20" s="4"/>
    </row>
    <row r="21" spans="1:12" x14ac:dyDescent="0.25">
      <c r="A21" s="11" t="s">
        <v>17</v>
      </c>
      <c r="B21" s="12">
        <v>384544.57</v>
      </c>
      <c r="C21" s="12">
        <v>305000</v>
      </c>
      <c r="D21" s="12">
        <v>410000</v>
      </c>
      <c r="E21" s="12">
        <v>126.08018688524591</v>
      </c>
      <c r="F21" s="12">
        <v>93.791358536585363</v>
      </c>
      <c r="H21" s="4"/>
      <c r="I21" s="4"/>
      <c r="J21" s="4"/>
      <c r="K21" s="4"/>
      <c r="L21" s="4"/>
    </row>
    <row r="22" spans="1:12" x14ac:dyDescent="0.25">
      <c r="A22" s="11" t="s">
        <v>18</v>
      </c>
      <c r="B22" s="12">
        <v>13338.050000000279</v>
      </c>
      <c r="C22" s="12">
        <v>15000</v>
      </c>
      <c r="D22" s="12">
        <v>15000</v>
      </c>
      <c r="E22" s="12">
        <v>88.920333333335194</v>
      </c>
      <c r="F22" s="13"/>
      <c r="H22" s="4"/>
      <c r="I22" s="4"/>
      <c r="J22" s="4"/>
      <c r="K22" s="4"/>
    </row>
    <row r="23" spans="1:12" x14ac:dyDescent="0.25">
      <c r="B23" s="6"/>
      <c r="C23" s="6"/>
      <c r="D23" s="6"/>
      <c r="H23" s="6"/>
      <c r="I23" s="6"/>
      <c r="J23" s="6"/>
    </row>
    <row r="24" spans="1:12" x14ac:dyDescent="0.25">
      <c r="A24" s="2"/>
    </row>
    <row r="25" spans="1:12" ht="15.75" x14ac:dyDescent="0.25">
      <c r="A25" s="24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7" spans="1:12" x14ac:dyDescent="0.25">
      <c r="A27" s="16" t="s">
        <v>1</v>
      </c>
      <c r="B27" s="17" t="s">
        <v>2</v>
      </c>
      <c r="C27" s="17" t="s">
        <v>3</v>
      </c>
      <c r="D27" s="17" t="s">
        <v>3</v>
      </c>
      <c r="E27" s="17" t="s">
        <v>4</v>
      </c>
      <c r="F27" s="18" t="s">
        <v>5</v>
      </c>
      <c r="G27" s="3"/>
      <c r="H27" s="3"/>
      <c r="I27" s="3"/>
      <c r="J27" s="3"/>
    </row>
    <row r="28" spans="1:12" x14ac:dyDescent="0.25">
      <c r="A28" s="19"/>
      <c r="B28" s="22"/>
      <c r="C28" s="21" t="s">
        <v>6</v>
      </c>
      <c r="D28" s="21" t="s">
        <v>7</v>
      </c>
      <c r="E28" s="22"/>
      <c r="F28" s="23"/>
    </row>
    <row r="29" spans="1:12" x14ac:dyDescent="0.25">
      <c r="A29" s="11" t="s">
        <v>20</v>
      </c>
      <c r="B29" s="12">
        <v>2231.39</v>
      </c>
      <c r="C29" s="12">
        <v>2003</v>
      </c>
      <c r="D29" s="12">
        <v>3024.3</v>
      </c>
      <c r="E29" s="12">
        <v>111.40220319520719</v>
      </c>
      <c r="F29" s="12">
        <v>73.781904242303995</v>
      </c>
      <c r="H29" s="4"/>
      <c r="I29" s="4"/>
      <c r="J29" s="4"/>
      <c r="K29" s="4"/>
      <c r="L29" s="4"/>
    </row>
    <row r="30" spans="1:12" x14ac:dyDescent="0.25">
      <c r="A30" s="11" t="s">
        <v>21</v>
      </c>
      <c r="B30" s="12">
        <v>127.05</v>
      </c>
      <c r="C30" s="12">
        <v>159</v>
      </c>
      <c r="D30" s="12">
        <v>159</v>
      </c>
      <c r="E30" s="12">
        <v>79.905660377358487</v>
      </c>
      <c r="F30" s="12">
        <v>79.905660377358487</v>
      </c>
      <c r="H30" s="4"/>
      <c r="I30" s="4"/>
      <c r="J30" s="4"/>
      <c r="K30" s="4"/>
      <c r="L30" s="4"/>
    </row>
    <row r="31" spans="1:12" x14ac:dyDescent="0.25">
      <c r="A31" s="9" t="s">
        <v>22</v>
      </c>
      <c r="B31" s="14">
        <f>SUM(B29:B30)</f>
        <v>2358.44</v>
      </c>
      <c r="C31" s="14">
        <f>SUM(C29:C30)</f>
        <v>2162</v>
      </c>
      <c r="D31" s="14">
        <f>SUM(D29:D30)</f>
        <v>3183.3</v>
      </c>
      <c r="E31" s="14">
        <v>109.08585245143385</v>
      </c>
      <c r="F31" s="14">
        <v>74.087774636383628</v>
      </c>
      <c r="H31" s="5"/>
      <c r="I31" s="5"/>
      <c r="J31" s="5"/>
      <c r="K31" s="5"/>
      <c r="L31" s="5"/>
    </row>
    <row r="33" spans="1:11" ht="15.75" x14ac:dyDescent="0.25">
      <c r="A33" s="24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5" spans="1:11" x14ac:dyDescent="0.25">
      <c r="A35" s="2" t="s">
        <v>24</v>
      </c>
      <c r="B35" s="3" t="s">
        <v>25</v>
      </c>
      <c r="C35" s="3" t="s">
        <v>52</v>
      </c>
      <c r="D35" s="3"/>
      <c r="E35" s="3"/>
      <c r="F35" s="3"/>
      <c r="G35" s="3"/>
      <c r="H35" s="3"/>
      <c r="I35" s="3"/>
      <c r="J35" s="3"/>
    </row>
    <row r="36" spans="1:11" x14ac:dyDescent="0.25">
      <c r="A36" s="7" t="s">
        <v>55</v>
      </c>
      <c r="C36" s="4"/>
    </row>
    <row r="37" spans="1:11" x14ac:dyDescent="0.25">
      <c r="A37" s="13"/>
      <c r="B37" s="13">
        <v>0</v>
      </c>
      <c r="C37" s="12">
        <v>150000</v>
      </c>
    </row>
    <row r="39" spans="1:11" ht="15.75" x14ac:dyDescent="0.25">
      <c r="A39" s="24" t="s">
        <v>45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1" spans="1:11" x14ac:dyDescent="0.25">
      <c r="A41" s="9" t="s">
        <v>27</v>
      </c>
      <c r="B41" s="10" t="s">
        <v>25</v>
      </c>
      <c r="C41" s="10" t="s">
        <v>26</v>
      </c>
      <c r="D41" s="3"/>
      <c r="E41" s="3"/>
      <c r="F41" s="3"/>
      <c r="G41" s="3"/>
      <c r="H41" s="3"/>
      <c r="I41" s="3"/>
      <c r="J41" s="3"/>
    </row>
    <row r="42" spans="1:11" x14ac:dyDescent="0.25">
      <c r="A42" s="13" t="s">
        <v>59</v>
      </c>
      <c r="B42" s="12">
        <v>9240112.0700000003</v>
      </c>
      <c r="C42" s="12">
        <v>10404604.23</v>
      </c>
    </row>
    <row r="43" spans="1:11" x14ac:dyDescent="0.25">
      <c r="A43" s="13" t="s">
        <v>60</v>
      </c>
      <c r="B43" s="12">
        <v>964377.67</v>
      </c>
      <c r="C43" s="12">
        <v>255004.55</v>
      </c>
    </row>
    <row r="44" spans="1:11" x14ac:dyDescent="0.25">
      <c r="A44" s="11" t="s">
        <v>28</v>
      </c>
      <c r="B44" s="12">
        <v>9210</v>
      </c>
      <c r="C44" s="12">
        <v>33105</v>
      </c>
    </row>
    <row r="45" spans="1:11" x14ac:dyDescent="0.25">
      <c r="A45" s="9" t="s">
        <v>29</v>
      </c>
      <c r="B45" s="14">
        <v>10213699.74</v>
      </c>
      <c r="C45" s="14">
        <v>10692713.780000001</v>
      </c>
    </row>
    <row r="48" spans="1:11" ht="15.75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50" spans="1:11" ht="15.75" x14ac:dyDescent="0.25">
      <c r="A50" s="24" t="s">
        <v>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x14ac:dyDescent="0.25">
      <c r="A51" s="9" t="s">
        <v>50</v>
      </c>
      <c r="B51" s="10"/>
      <c r="C51" s="10" t="s">
        <v>30</v>
      </c>
      <c r="D51" s="10" t="s">
        <v>31</v>
      </c>
      <c r="E51" s="10" t="s">
        <v>32</v>
      </c>
    </row>
    <row r="52" spans="1:11" x14ac:dyDescent="0.25">
      <c r="A52" s="15" t="s">
        <v>33</v>
      </c>
      <c r="B52" s="15" t="s">
        <v>34</v>
      </c>
      <c r="C52" s="12">
        <v>29000</v>
      </c>
      <c r="D52" s="12">
        <v>12775</v>
      </c>
      <c r="E52" s="12">
        <v>16225</v>
      </c>
    </row>
    <row r="53" spans="1:11" x14ac:dyDescent="0.25">
      <c r="A53" s="13"/>
      <c r="B53" s="9" t="s">
        <v>53</v>
      </c>
      <c r="C53" s="14">
        <v>29000</v>
      </c>
      <c r="D53" s="14">
        <v>12775</v>
      </c>
      <c r="E53" s="14">
        <v>16225</v>
      </c>
    </row>
    <row r="56" spans="1:11" ht="18.75" x14ac:dyDescent="0.3">
      <c r="A56" s="8" t="s">
        <v>47</v>
      </c>
    </row>
    <row r="57" spans="1:11" x14ac:dyDescent="0.25">
      <c r="A57" t="s">
        <v>35</v>
      </c>
    </row>
    <row r="58" spans="1:11" x14ac:dyDescent="0.25">
      <c r="A58" t="s">
        <v>36</v>
      </c>
    </row>
    <row r="59" spans="1:11" x14ac:dyDescent="0.25">
      <c r="A59" t="s">
        <v>37</v>
      </c>
    </row>
    <row r="61" spans="1:11" ht="18.75" x14ac:dyDescent="0.3">
      <c r="A61" s="8" t="s">
        <v>48</v>
      </c>
    </row>
    <row r="62" spans="1:11" x14ac:dyDescent="0.25">
      <c r="A62" t="s">
        <v>61</v>
      </c>
    </row>
    <row r="63" spans="1:11" x14ac:dyDescent="0.25">
      <c r="A63" t="s">
        <v>54</v>
      </c>
    </row>
    <row r="64" spans="1:11" x14ac:dyDescent="0.25">
      <c r="A64" t="s">
        <v>38</v>
      </c>
    </row>
    <row r="66" spans="1:1" ht="18.75" x14ac:dyDescent="0.3">
      <c r="A66" s="8" t="s">
        <v>49</v>
      </c>
    </row>
    <row r="67" spans="1:1" x14ac:dyDescent="0.25">
      <c r="A67" t="s">
        <v>39</v>
      </c>
    </row>
    <row r="68" spans="1:1" x14ac:dyDescent="0.25">
      <c r="A68" t="s">
        <v>40</v>
      </c>
    </row>
    <row r="69" spans="1:1" x14ac:dyDescent="0.25">
      <c r="A69" t="s">
        <v>57</v>
      </c>
    </row>
    <row r="70" spans="1:1" x14ac:dyDescent="0.25">
      <c r="A70" t="s">
        <v>56</v>
      </c>
    </row>
    <row r="71" spans="1:1" x14ac:dyDescent="0.25">
      <c r="A71" t="s">
        <v>41</v>
      </c>
    </row>
    <row r="73" spans="1:1" x14ac:dyDescent="0.25">
      <c r="A73" t="s">
        <v>42</v>
      </c>
    </row>
    <row r="74" spans="1:1" x14ac:dyDescent="0.25">
      <c r="A74" t="s">
        <v>43</v>
      </c>
    </row>
    <row r="77" spans="1:1" x14ac:dyDescent="0.25">
      <c r="A77" t="s">
        <v>62</v>
      </c>
    </row>
  </sheetData>
  <mergeCells count="7">
    <mergeCell ref="A50:K50"/>
    <mergeCell ref="A39:K39"/>
    <mergeCell ref="A48:K48"/>
    <mergeCell ref="A3:K3"/>
    <mergeCell ref="A14:K14"/>
    <mergeCell ref="A25:K25"/>
    <mergeCell ref="A33:K3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2020-05-28T19:48:53Z</dcterms:modified>
</cp:coreProperties>
</file>