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6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</sheets>
  <definedNames>
    <definedName name="_xlnm.Print_Area" localSheetId="1">'2014'!$A$1:$E$59</definedName>
    <definedName name="_xlnm.Print_Area" localSheetId="2">'2015'!$B$1:$F$58</definedName>
  </definedNames>
  <calcPr fullCalcOnLoad="1"/>
</workbook>
</file>

<file path=xl/sharedStrings.xml><?xml version="1.0" encoding="utf-8"?>
<sst xmlns="http://schemas.openxmlformats.org/spreadsheetml/2006/main" count="677" uniqueCount="83">
  <si>
    <t>červená</t>
  </si>
  <si>
    <t>žlutá, červená</t>
  </si>
  <si>
    <t>modrá, žlutá, červená</t>
  </si>
  <si>
    <t>Svozový plán pro rok 2013</t>
  </si>
  <si>
    <t>týden</t>
  </si>
  <si>
    <t>datum</t>
  </si>
  <si>
    <t>možná změna</t>
  </si>
  <si>
    <t>Svozový plán pro rok 2014</t>
  </si>
  <si>
    <t>OBEC OSICE, OSIČKY</t>
  </si>
  <si>
    <t>7.1.</t>
  </si>
  <si>
    <t>14.1.</t>
  </si>
  <si>
    <t>21.1.</t>
  </si>
  <si>
    <t>28.1.</t>
  </si>
  <si>
    <t>4.2.</t>
  </si>
  <si>
    <t>11.2.</t>
  </si>
  <si>
    <t>18.2.</t>
  </si>
  <si>
    <t>25.2.</t>
  </si>
  <si>
    <t>4.3.</t>
  </si>
  <si>
    <t>11.3.</t>
  </si>
  <si>
    <t>18.3.</t>
  </si>
  <si>
    <t>25.3.</t>
  </si>
  <si>
    <t>1.4.</t>
  </si>
  <si>
    <t>8.4.</t>
  </si>
  <si>
    <t>15.4.</t>
  </si>
  <si>
    <t>22.4.</t>
  </si>
  <si>
    <t>29.4.</t>
  </si>
  <si>
    <t>6.5.</t>
  </si>
  <si>
    <t>13.5.</t>
  </si>
  <si>
    <t>20.5.</t>
  </si>
  <si>
    <t>27.5.</t>
  </si>
  <si>
    <t>3.6.</t>
  </si>
  <si>
    <t>10.6.</t>
  </si>
  <si>
    <t>17.6.</t>
  </si>
  <si>
    <t>24.6.</t>
  </si>
  <si>
    <t>1.7.</t>
  </si>
  <si>
    <t>8.7.</t>
  </si>
  <si>
    <t>15.7.</t>
  </si>
  <si>
    <t>22.7.</t>
  </si>
  <si>
    <t>29.7.</t>
  </si>
  <si>
    <t>5.8.</t>
  </si>
  <si>
    <t>12.8.</t>
  </si>
  <si>
    <t>19.8.</t>
  </si>
  <si>
    <t>26.8.</t>
  </si>
  <si>
    <t>2.9.</t>
  </si>
  <si>
    <t>9.9.</t>
  </si>
  <si>
    <t>16.9.</t>
  </si>
  <si>
    <t>23.9.</t>
  </si>
  <si>
    <t>30.9.</t>
  </si>
  <si>
    <t>7.10.</t>
  </si>
  <si>
    <t>14.10.</t>
  </si>
  <si>
    <t>21.10.</t>
  </si>
  <si>
    <t>28.11.</t>
  </si>
  <si>
    <t>4.11.</t>
  </si>
  <si>
    <t>11.11.</t>
  </si>
  <si>
    <t>18.11.</t>
  </si>
  <si>
    <t>25.11.</t>
  </si>
  <si>
    <t>2.12.</t>
  </si>
  <si>
    <t>9.12.</t>
  </si>
  <si>
    <t>16.12.</t>
  </si>
  <si>
    <t>23.12.</t>
  </si>
  <si>
    <t>30.12.</t>
  </si>
  <si>
    <t xml:space="preserve"> červená</t>
  </si>
  <si>
    <t>žlutá</t>
  </si>
  <si>
    <t>modrá</t>
  </si>
  <si>
    <t>barva</t>
  </si>
  <si>
    <t>PONDĚLÍ</t>
  </si>
  <si>
    <t>PONDĚLÍ odpoledne</t>
  </si>
  <si>
    <t>1x7+1x14</t>
  </si>
  <si>
    <t>1x14</t>
  </si>
  <si>
    <t>1x28</t>
  </si>
  <si>
    <t>svoz o Vánocích 2014 a Nový rok 2015 bude upřesněn</t>
  </si>
  <si>
    <t>Svozový plán pro rok 2015</t>
  </si>
  <si>
    <t>Obec</t>
  </si>
  <si>
    <t>Termín svozu</t>
  </si>
  <si>
    <t>OSICE, OSIČKY</t>
  </si>
  <si>
    <t xml:space="preserve">PONDĚLÍ - ODPOLEDNE </t>
  </si>
  <si>
    <t>Svozový plán pro rok 2016</t>
  </si>
  <si>
    <t>svoz o Vánocích 2016 a Nový rok 2017 bude upřesněn</t>
  </si>
  <si>
    <t xml:space="preserve">liché PONDĚLÍ - ODPOLEDNE </t>
  </si>
  <si>
    <t>Svozový plán pro rok 2018</t>
  </si>
  <si>
    <t>svoz o Vánocích 2018 a Nový rok 2019 bude upřesněn</t>
  </si>
  <si>
    <t>Svozový plán pro rok 2019</t>
  </si>
  <si>
    <t>svoz o Vánocích 2019 a Nový rok 2020 bude upřesněn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</si>
</sst>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d/m/yy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/mmm/yy;@"/>
    <numFmt numFmtId="172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"/>
      <family val="2"/>
    </font>
    <font>
      <b/>
      <sz val="28"/>
      <name val="Arial"/>
      <family val="2"/>
    </font>
    <font>
      <b/>
      <i/>
      <sz val="11"/>
      <name val="Arial"/>
      <family val="2"/>
    </font>
    <font>
      <sz val="28"/>
      <name val="Arial CE"/>
      <family val="0"/>
    </font>
    <font>
      <b/>
      <sz val="11"/>
      <name val="Arial"/>
      <family val="2"/>
    </font>
    <font>
      <sz val="20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 CE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45">
      <alignment/>
      <protection/>
    </xf>
    <xf numFmtId="0" fontId="7" fillId="0" borderId="10" xfId="45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0" fontId="7" fillId="0" borderId="12" xfId="45" applyFont="1" applyBorder="1" applyAlignment="1">
      <alignment horizontal="center"/>
      <protection/>
    </xf>
    <xf numFmtId="14" fontId="2" fillId="0" borderId="0" xfId="45" applyNumberFormat="1">
      <alignment/>
      <protection/>
    </xf>
    <xf numFmtId="0" fontId="2" fillId="0" borderId="0" xfId="45" applyAlignment="1">
      <alignment horizontal="center"/>
      <protection/>
    </xf>
    <xf numFmtId="0" fontId="9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2" fontId="2" fillId="0" borderId="0" xfId="45" applyNumberFormat="1" applyAlignment="1">
      <alignment horizontal="center"/>
      <protection/>
    </xf>
    <xf numFmtId="0" fontId="11" fillId="0" borderId="17" xfId="45" applyFont="1" applyBorder="1" applyAlignment="1">
      <alignment horizontal="center"/>
      <protection/>
    </xf>
    <xf numFmtId="0" fontId="12" fillId="0" borderId="18" xfId="0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/>
    </xf>
    <xf numFmtId="0" fontId="13" fillId="0" borderId="19" xfId="45" applyFont="1" applyBorder="1" applyAlignment="1">
      <alignment horizontal="center"/>
      <protection/>
    </xf>
    <xf numFmtId="14" fontId="13" fillId="0" borderId="19" xfId="45" applyNumberFormat="1" applyFont="1" applyBorder="1" applyAlignment="1">
      <alignment horizontal="center"/>
      <protection/>
    </xf>
    <xf numFmtId="0" fontId="12" fillId="0" borderId="10" xfId="0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right" vertical="center"/>
    </xf>
    <xf numFmtId="0" fontId="13" fillId="0" borderId="11" xfId="45" applyFont="1" applyBorder="1" applyAlignment="1">
      <alignment horizontal="center"/>
      <protection/>
    </xf>
    <xf numFmtId="14" fontId="13" fillId="0" borderId="11" xfId="45" applyNumberFormat="1" applyFont="1" applyBorder="1" applyAlignment="1">
      <alignment horizontal="center"/>
      <protection/>
    </xf>
    <xf numFmtId="0" fontId="13" fillId="0" borderId="21" xfId="0" applyFont="1" applyBorder="1" applyAlignment="1">
      <alignment horizontal="center"/>
    </xf>
    <xf numFmtId="0" fontId="14" fillId="0" borderId="10" xfId="45" applyFont="1" applyBorder="1" applyAlignment="1">
      <alignment horizontal="center"/>
      <protection/>
    </xf>
    <xf numFmtId="172" fontId="14" fillId="0" borderId="22" xfId="45" applyNumberFormat="1" applyFont="1" applyBorder="1" applyAlignment="1">
      <alignment horizontal="center"/>
      <protection/>
    </xf>
    <xf numFmtId="0" fontId="14" fillId="0" borderId="23" xfId="45" applyFont="1" applyBorder="1" applyAlignment="1">
      <alignment horizontal="center"/>
      <protection/>
    </xf>
    <xf numFmtId="172" fontId="14" fillId="0" borderId="11" xfId="45" applyNumberFormat="1" applyFont="1" applyBorder="1" applyAlignment="1">
      <alignment horizontal="center"/>
      <protection/>
    </xf>
    <xf numFmtId="0" fontId="14" fillId="33" borderId="11" xfId="45" applyFont="1" applyFill="1" applyBorder="1" applyAlignment="1">
      <alignment horizontal="center"/>
      <protection/>
    </xf>
    <xf numFmtId="0" fontId="14" fillId="34" borderId="11" xfId="45" applyFont="1" applyFill="1" applyBorder="1" applyAlignment="1">
      <alignment horizontal="center"/>
      <protection/>
    </xf>
    <xf numFmtId="0" fontId="14" fillId="35" borderId="11" xfId="45" applyFont="1" applyFill="1" applyBorder="1" applyAlignment="1">
      <alignment horizontal="center"/>
      <protection/>
    </xf>
    <xf numFmtId="0" fontId="12" fillId="0" borderId="24" xfId="0" applyFont="1" applyBorder="1" applyAlignment="1">
      <alignment horizontal="center" vertical="center"/>
    </xf>
    <xf numFmtId="172" fontId="1" fillId="0" borderId="22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3" fillId="0" borderId="25" xfId="45" applyFont="1" applyBorder="1" applyAlignment="1">
      <alignment horizontal="center"/>
      <protection/>
    </xf>
    <xf numFmtId="0" fontId="13" fillId="0" borderId="22" xfId="45" applyFont="1" applyBorder="1" applyAlignment="1">
      <alignment horizontal="center"/>
      <protection/>
    </xf>
    <xf numFmtId="0" fontId="15" fillId="0" borderId="0" xfId="45" applyFont="1">
      <alignment/>
      <protection/>
    </xf>
    <xf numFmtId="0" fontId="15" fillId="0" borderId="11" xfId="45" applyFont="1" applyBorder="1" applyAlignment="1">
      <alignment horizontal="center"/>
      <protection/>
    </xf>
    <xf numFmtId="0" fontId="15" fillId="0" borderId="0" xfId="45" applyFont="1" applyAlignment="1">
      <alignment horizontal="center"/>
      <protection/>
    </xf>
    <xf numFmtId="172" fontId="19" fillId="0" borderId="11" xfId="0" applyNumberFormat="1" applyFont="1" applyBorder="1" applyAlignment="1">
      <alignment horizontal="center" vertical="center"/>
    </xf>
    <xf numFmtId="172" fontId="7" fillId="0" borderId="0" xfId="45" applyNumberFormat="1" applyFont="1" applyAlignment="1">
      <alignment horizontal="center"/>
      <protection/>
    </xf>
    <xf numFmtId="0" fontId="16" fillId="0" borderId="0" xfId="45" applyFont="1" applyBorder="1" applyAlignment="1">
      <alignment horizontal="center"/>
      <protection/>
    </xf>
    <xf numFmtId="172" fontId="19" fillId="36" borderId="19" xfId="0" applyNumberFormat="1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/>
    </xf>
    <xf numFmtId="0" fontId="15" fillId="36" borderId="19" xfId="45" applyFont="1" applyFill="1" applyBorder="1" applyAlignment="1">
      <alignment horizontal="center"/>
      <protection/>
    </xf>
    <xf numFmtId="14" fontId="15" fillId="36" borderId="26" xfId="45" applyNumberFormat="1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center" vertical="center"/>
    </xf>
    <xf numFmtId="0" fontId="15" fillId="0" borderId="11" xfId="45" applyFont="1" applyBorder="1">
      <alignment/>
      <protection/>
    </xf>
    <xf numFmtId="0" fontId="15" fillId="0" borderId="11" xfId="0" applyFont="1" applyBorder="1" applyAlignment="1">
      <alignment horizontal="center"/>
    </xf>
    <xf numFmtId="14" fontId="15" fillId="0" borderId="11" xfId="45" applyNumberFormat="1" applyFont="1" applyBorder="1" applyAlignment="1">
      <alignment horizontal="center"/>
      <protection/>
    </xf>
    <xf numFmtId="0" fontId="15" fillId="0" borderId="19" xfId="45" applyFont="1" applyBorder="1" applyAlignment="1">
      <alignment horizontal="center"/>
      <protection/>
    </xf>
    <xf numFmtId="172" fontId="19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4" fontId="15" fillId="0" borderId="19" xfId="45" applyNumberFormat="1" applyFont="1" applyBorder="1" applyAlignment="1">
      <alignment horizontal="center"/>
      <protection/>
    </xf>
    <xf numFmtId="0" fontId="10" fillId="0" borderId="27" xfId="0" applyFont="1" applyBorder="1" applyAlignment="1">
      <alignment horizontal="center" vertical="center"/>
    </xf>
    <xf numFmtId="172" fontId="19" fillId="0" borderId="27" xfId="0" applyNumberFormat="1" applyFont="1" applyBorder="1" applyAlignment="1">
      <alignment horizontal="center" vertical="center"/>
    </xf>
    <xf numFmtId="0" fontId="15" fillId="0" borderId="27" xfId="45" applyFont="1" applyBorder="1" applyAlignment="1">
      <alignment horizontal="center"/>
      <protection/>
    </xf>
    <xf numFmtId="0" fontId="10" fillId="36" borderId="23" xfId="0" applyFont="1" applyFill="1" applyBorder="1" applyAlignment="1">
      <alignment horizontal="center" vertical="center"/>
    </xf>
    <xf numFmtId="172" fontId="7" fillId="0" borderId="11" xfId="45" applyNumberFormat="1" applyFont="1" applyBorder="1" applyAlignment="1">
      <alignment horizontal="center"/>
      <protection/>
    </xf>
    <xf numFmtId="0" fontId="7" fillId="33" borderId="11" xfId="45" applyFont="1" applyFill="1" applyBorder="1" applyAlignment="1">
      <alignment horizontal="center"/>
      <protection/>
    </xf>
    <xf numFmtId="0" fontId="7" fillId="34" borderId="11" xfId="45" applyFont="1" applyFill="1" applyBorder="1" applyAlignment="1">
      <alignment horizontal="center"/>
      <protection/>
    </xf>
    <xf numFmtId="0" fontId="7" fillId="35" borderId="11" xfId="45" applyFont="1" applyFill="1" applyBorder="1" applyAlignment="1">
      <alignment horizontal="center"/>
      <protection/>
    </xf>
    <xf numFmtId="0" fontId="10" fillId="37" borderId="23" xfId="0" applyFont="1" applyFill="1" applyBorder="1" applyAlignment="1">
      <alignment horizontal="center" vertical="center"/>
    </xf>
    <xf numFmtId="172" fontId="19" fillId="37" borderId="19" xfId="0" applyNumberFormat="1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vertical="center"/>
    </xf>
    <xf numFmtId="172" fontId="19" fillId="37" borderId="11" xfId="0" applyNumberFormat="1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/>
    </xf>
    <xf numFmtId="0" fontId="15" fillId="37" borderId="11" xfId="45" applyFont="1" applyFill="1" applyBorder="1" applyAlignment="1">
      <alignment horizontal="center"/>
      <protection/>
    </xf>
    <xf numFmtId="14" fontId="15" fillId="37" borderId="11" xfId="45" applyNumberFormat="1" applyFont="1" applyFill="1" applyBorder="1" applyAlignment="1">
      <alignment horizontal="center"/>
      <protection/>
    </xf>
    <xf numFmtId="14" fontId="15" fillId="38" borderId="11" xfId="45" applyNumberFormat="1" applyFont="1" applyFill="1" applyBorder="1" applyAlignment="1">
      <alignment horizontal="center"/>
      <protection/>
    </xf>
    <xf numFmtId="0" fontId="15" fillId="37" borderId="11" xfId="45" applyFont="1" applyFill="1" applyBorder="1">
      <alignment/>
      <protection/>
    </xf>
    <xf numFmtId="0" fontId="10" fillId="0" borderId="22" xfId="0" applyFont="1" applyBorder="1" applyAlignment="1">
      <alignment horizontal="center" vertical="center"/>
    </xf>
    <xf numFmtId="172" fontId="19" fillId="0" borderId="22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15" fillId="0" borderId="22" xfId="45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45" applyFont="1" applyBorder="1" applyAlignment="1">
      <alignment horizontal="center"/>
      <protection/>
    </xf>
    <xf numFmtId="14" fontId="15" fillId="0" borderId="0" xfId="45" applyNumberFormat="1" applyFont="1" applyBorder="1" applyAlignment="1">
      <alignment horizontal="center"/>
      <protection/>
    </xf>
    <xf numFmtId="0" fontId="3" fillId="0" borderId="28" xfId="45" applyFont="1" applyBorder="1" applyAlignment="1">
      <alignment horizontal="center"/>
      <protection/>
    </xf>
    <xf numFmtId="0" fontId="3" fillId="0" borderId="29" xfId="45" applyFont="1" applyBorder="1">
      <alignment/>
      <protection/>
    </xf>
    <xf numFmtId="0" fontId="4" fillId="39" borderId="30" xfId="45" applyFont="1" applyFill="1" applyBorder="1" applyAlignment="1">
      <alignment horizontal="center" vertical="center" textRotation="90"/>
      <protection/>
    </xf>
    <xf numFmtId="0" fontId="6" fillId="39" borderId="31" xfId="45" applyFont="1" applyFill="1" applyBorder="1" applyAlignment="1">
      <alignment/>
      <protection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5" fillId="0" borderId="32" xfId="45" applyFont="1" applyFill="1" applyBorder="1" applyAlignment="1">
      <alignment horizontal="center"/>
      <protection/>
    </xf>
    <xf numFmtId="0" fontId="2" fillId="0" borderId="33" xfId="45" applyFill="1" applyBorder="1">
      <alignment/>
      <protection/>
    </xf>
    <xf numFmtId="0" fontId="11" fillId="0" borderId="34" xfId="45" applyFont="1" applyBorder="1" applyAlignment="1">
      <alignment horizontal="center"/>
      <protection/>
    </xf>
    <xf numFmtId="0" fontId="11" fillId="0" borderId="0" xfId="45" applyFont="1" applyAlignment="1">
      <alignment horizontal="center"/>
      <protection/>
    </xf>
    <xf numFmtId="0" fontId="11" fillId="0" borderId="35" xfId="45" applyFont="1" applyBorder="1" applyAlignment="1">
      <alignment horizontal="center"/>
      <protection/>
    </xf>
    <xf numFmtId="0" fontId="11" fillId="0" borderId="36" xfId="45" applyFont="1" applyBorder="1" applyAlignment="1">
      <alignment horizontal="center"/>
      <protection/>
    </xf>
    <xf numFmtId="0" fontId="11" fillId="0" borderId="37" xfId="45" applyFont="1" applyBorder="1" applyAlignment="1">
      <alignment horizontal="center"/>
      <protection/>
    </xf>
    <xf numFmtId="0" fontId="5" fillId="0" borderId="38" xfId="45" applyFont="1" applyFill="1" applyBorder="1" applyAlignment="1">
      <alignment horizontal="center"/>
      <protection/>
    </xf>
    <xf numFmtId="0" fontId="2" fillId="0" borderId="39" xfId="45" applyFill="1" applyBorder="1" applyAlignment="1">
      <alignment/>
      <protection/>
    </xf>
    <xf numFmtId="0" fontId="0" fillId="0" borderId="39" xfId="0" applyBorder="1" applyAlignment="1">
      <alignment/>
    </xf>
    <xf numFmtId="0" fontId="14" fillId="0" borderId="40" xfId="45" applyFont="1" applyBorder="1" applyAlignment="1">
      <alignment horizontal="center"/>
      <protection/>
    </xf>
    <xf numFmtId="0" fontId="14" fillId="0" borderId="41" xfId="45" applyFont="1" applyBorder="1" applyAlignment="1">
      <alignment horizontal="center"/>
      <protection/>
    </xf>
    <xf numFmtId="0" fontId="14" fillId="0" borderId="25" xfId="45" applyFont="1" applyBorder="1" applyAlignment="1">
      <alignment horizontal="center"/>
      <protection/>
    </xf>
    <xf numFmtId="0" fontId="8" fillId="0" borderId="0" xfId="45" applyFont="1" applyAlignment="1">
      <alignment horizontal="center"/>
      <protection/>
    </xf>
    <xf numFmtId="0" fontId="3" fillId="0" borderId="34" xfId="45" applyFont="1" applyBorder="1" applyAlignment="1">
      <alignment horizontal="center"/>
      <protection/>
    </xf>
    <xf numFmtId="0" fontId="3" fillId="0" borderId="0" xfId="45" applyFont="1" applyBorder="1" applyAlignment="1">
      <alignment horizontal="center"/>
      <protection/>
    </xf>
    <xf numFmtId="0" fontId="15" fillId="0" borderId="11" xfId="45" applyFont="1" applyBorder="1" applyAlignment="1">
      <alignment/>
      <protection/>
    </xf>
    <xf numFmtId="0" fontId="0" fillId="0" borderId="11" xfId="0" applyBorder="1" applyAlignment="1">
      <alignment/>
    </xf>
    <xf numFmtId="0" fontId="7" fillId="0" borderId="11" xfId="45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17" fillId="0" borderId="11" xfId="45" applyFont="1" applyBorder="1" applyAlignment="1">
      <alignment horizontal="center"/>
      <protection/>
    </xf>
    <xf numFmtId="0" fontId="7" fillId="0" borderId="11" xfId="45" applyFont="1" applyBorder="1" applyAlignment="1">
      <alignment horizontal="left"/>
      <protection/>
    </xf>
    <xf numFmtId="0" fontId="7" fillId="0" borderId="11" xfId="45" applyFont="1" applyFill="1" applyBorder="1" applyAlignment="1">
      <alignment horizontal="left"/>
      <protection/>
    </xf>
    <xf numFmtId="0" fontId="18" fillId="0" borderId="11" xfId="45" applyFont="1" applyFill="1" applyBorder="1" applyAlignment="1">
      <alignment horizontal="center"/>
      <protection/>
    </xf>
    <xf numFmtId="0" fontId="19" fillId="0" borderId="11" xfId="0" applyFont="1" applyBorder="1" applyAlignment="1">
      <alignment horizontal="center"/>
    </xf>
    <xf numFmtId="0" fontId="11" fillId="0" borderId="11" xfId="45" applyFont="1" applyBorder="1" applyAlignment="1">
      <alignment horizontal="center"/>
      <protection/>
    </xf>
    <xf numFmtId="0" fontId="3" fillId="0" borderId="11" xfId="45" applyFont="1" applyBorder="1" applyAlignment="1">
      <alignment horizontal="center"/>
      <protection/>
    </xf>
    <xf numFmtId="0" fontId="55" fillId="0" borderId="11" xfId="0" applyFont="1" applyBorder="1" applyAlignment="1">
      <alignment horizontal="center"/>
    </xf>
    <xf numFmtId="0" fontId="3" fillId="0" borderId="11" xfId="45" applyFont="1" applyFill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21" fillId="37" borderId="11" xfId="45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P08_Dolní Roven_SKO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5</xdr:col>
      <xdr:colOff>771525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4152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5</xdr:col>
      <xdr:colOff>771525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4152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5</xdr:col>
      <xdr:colOff>771525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4152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5</xdr:col>
      <xdr:colOff>771525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4152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5</xdr:col>
      <xdr:colOff>704850</xdr:colOff>
      <xdr:row>0</xdr:row>
      <xdr:rowOff>923925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4514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1">
      <selection activeCell="B56" sqref="B56"/>
    </sheetView>
  </sheetViews>
  <sheetFormatPr defaultColWidth="8.8515625" defaultRowHeight="15"/>
  <cols>
    <col min="1" max="1" width="11.00390625" style="1" customWidth="1"/>
    <col min="2" max="2" width="11.00390625" style="6" customWidth="1"/>
    <col min="3" max="3" width="30.28125" style="6" customWidth="1"/>
    <col min="4" max="5" width="8.8515625" style="1" customWidth="1"/>
    <col min="6" max="6" width="12.28125" style="1" customWidth="1"/>
    <col min="7" max="16384" width="8.8515625" style="1" customWidth="1"/>
  </cols>
  <sheetData>
    <row r="1" spans="1:4" ht="18">
      <c r="A1" s="81" t="s">
        <v>3</v>
      </c>
      <c r="B1" s="82"/>
      <c r="C1" s="82"/>
      <c r="D1" s="83" t="s">
        <v>8</v>
      </c>
    </row>
    <row r="2" spans="1:4" ht="14.25">
      <c r="A2" s="87" t="s">
        <v>65</v>
      </c>
      <c r="B2" s="88"/>
      <c r="C2" s="88"/>
      <c r="D2" s="84"/>
    </row>
    <row r="3" spans="1:4" ht="15.75" thickBot="1">
      <c r="A3" s="2" t="s">
        <v>4</v>
      </c>
      <c r="B3" s="3" t="s">
        <v>5</v>
      </c>
      <c r="C3" s="4"/>
      <c r="D3" s="84"/>
    </row>
    <row r="4" spans="1:6" ht="15" thickBot="1">
      <c r="A4" s="7">
        <v>1</v>
      </c>
      <c r="B4" s="8"/>
      <c r="C4" s="9" t="s">
        <v>0</v>
      </c>
      <c r="D4" s="84"/>
      <c r="F4" s="5"/>
    </row>
    <row r="5" spans="1:6" ht="15" thickBot="1">
      <c r="A5" s="10">
        <v>2</v>
      </c>
      <c r="B5" s="11" t="s">
        <v>9</v>
      </c>
      <c r="C5" s="9" t="s">
        <v>2</v>
      </c>
      <c r="D5" s="84"/>
      <c r="F5" s="5"/>
    </row>
    <row r="6" spans="1:6" ht="15" thickBot="1">
      <c r="A6" s="10">
        <v>3</v>
      </c>
      <c r="B6" s="11" t="s">
        <v>10</v>
      </c>
      <c r="C6" s="9" t="s">
        <v>0</v>
      </c>
      <c r="D6" s="84"/>
      <c r="F6" s="5"/>
    </row>
    <row r="7" spans="1:6" ht="15" thickBot="1">
      <c r="A7" s="10">
        <v>4</v>
      </c>
      <c r="B7" s="11" t="s">
        <v>11</v>
      </c>
      <c r="C7" s="9" t="s">
        <v>1</v>
      </c>
      <c r="D7" s="84"/>
      <c r="F7" s="5"/>
    </row>
    <row r="8" spans="1:6" ht="15" thickBot="1">
      <c r="A8" s="10">
        <v>5</v>
      </c>
      <c r="B8" s="11" t="s">
        <v>12</v>
      </c>
      <c r="C8" s="9" t="s">
        <v>0</v>
      </c>
      <c r="D8" s="84"/>
      <c r="F8" s="5"/>
    </row>
    <row r="9" spans="1:6" ht="15" thickBot="1">
      <c r="A9" s="10">
        <v>6</v>
      </c>
      <c r="B9" s="11" t="s">
        <v>13</v>
      </c>
      <c r="C9" s="9" t="s">
        <v>2</v>
      </c>
      <c r="D9" s="84"/>
      <c r="F9" s="5"/>
    </row>
    <row r="10" spans="1:6" ht="15" thickBot="1">
      <c r="A10" s="10">
        <v>7</v>
      </c>
      <c r="B10" s="11" t="s">
        <v>14</v>
      </c>
      <c r="C10" s="9" t="s">
        <v>0</v>
      </c>
      <c r="D10" s="84"/>
      <c r="F10" s="5"/>
    </row>
    <row r="11" spans="1:6" ht="15" thickBot="1">
      <c r="A11" s="10">
        <v>8</v>
      </c>
      <c r="B11" s="11" t="s">
        <v>15</v>
      </c>
      <c r="C11" s="9" t="s">
        <v>1</v>
      </c>
      <c r="D11" s="84"/>
      <c r="F11" s="5"/>
    </row>
    <row r="12" spans="1:6" ht="15" thickBot="1">
      <c r="A12" s="10">
        <v>9</v>
      </c>
      <c r="B12" s="11" t="s">
        <v>16</v>
      </c>
      <c r="C12" s="9" t="s">
        <v>0</v>
      </c>
      <c r="D12" s="84"/>
      <c r="F12" s="5"/>
    </row>
    <row r="13" spans="1:6" ht="15" thickBot="1">
      <c r="A13" s="10">
        <v>10</v>
      </c>
      <c r="B13" s="11" t="s">
        <v>17</v>
      </c>
      <c r="C13" s="9" t="s">
        <v>2</v>
      </c>
      <c r="D13" s="84"/>
      <c r="F13" s="5"/>
    </row>
    <row r="14" spans="1:6" ht="15" thickBot="1">
      <c r="A14" s="10">
        <v>11</v>
      </c>
      <c r="B14" s="11" t="s">
        <v>18</v>
      </c>
      <c r="C14" s="9" t="s">
        <v>0</v>
      </c>
      <c r="D14" s="84"/>
      <c r="F14" s="5"/>
    </row>
    <row r="15" spans="1:6" ht="15" thickBot="1">
      <c r="A15" s="10">
        <v>12</v>
      </c>
      <c r="B15" s="11" t="s">
        <v>19</v>
      </c>
      <c r="C15" s="9" t="s">
        <v>1</v>
      </c>
      <c r="D15" s="84"/>
      <c r="F15" s="5"/>
    </row>
    <row r="16" spans="1:6" ht="15" thickBot="1">
      <c r="A16" s="10">
        <v>13</v>
      </c>
      <c r="B16" s="11" t="s">
        <v>20</v>
      </c>
      <c r="C16" s="9" t="s">
        <v>0</v>
      </c>
      <c r="D16" s="84"/>
      <c r="F16" s="5"/>
    </row>
    <row r="17" spans="1:6" ht="15" thickBot="1">
      <c r="A17" s="10">
        <v>14</v>
      </c>
      <c r="B17" s="11" t="s">
        <v>21</v>
      </c>
      <c r="C17" s="9" t="s">
        <v>2</v>
      </c>
      <c r="D17" s="84"/>
      <c r="F17" s="5"/>
    </row>
    <row r="18" spans="1:6" ht="15" thickBot="1">
      <c r="A18" s="10">
        <v>15</v>
      </c>
      <c r="B18" s="11" t="s">
        <v>22</v>
      </c>
      <c r="C18" s="9" t="s">
        <v>0</v>
      </c>
      <c r="D18" s="84"/>
      <c r="F18" s="5"/>
    </row>
    <row r="19" spans="1:6" ht="15" thickBot="1">
      <c r="A19" s="10">
        <v>16</v>
      </c>
      <c r="B19" s="11" t="s">
        <v>23</v>
      </c>
      <c r="C19" s="9" t="s">
        <v>1</v>
      </c>
      <c r="D19" s="84"/>
      <c r="F19" s="5"/>
    </row>
    <row r="20" spans="1:6" ht="15" thickBot="1">
      <c r="A20" s="10">
        <v>17</v>
      </c>
      <c r="B20" s="11" t="s">
        <v>24</v>
      </c>
      <c r="C20" s="9" t="s">
        <v>0</v>
      </c>
      <c r="D20" s="84"/>
      <c r="F20" s="5"/>
    </row>
    <row r="21" spans="1:6" ht="15" thickBot="1">
      <c r="A21" s="10">
        <v>18</v>
      </c>
      <c r="B21" s="11" t="s">
        <v>25</v>
      </c>
      <c r="C21" s="9" t="s">
        <v>2</v>
      </c>
      <c r="D21" s="84"/>
      <c r="F21" s="5"/>
    </row>
    <row r="22" spans="1:6" ht="15" thickBot="1">
      <c r="A22" s="10">
        <v>19</v>
      </c>
      <c r="B22" s="11" t="s">
        <v>26</v>
      </c>
      <c r="C22" s="9" t="s">
        <v>0</v>
      </c>
      <c r="D22" s="84"/>
      <c r="F22" s="5"/>
    </row>
    <row r="23" spans="1:6" ht="15" thickBot="1">
      <c r="A23" s="10">
        <v>20</v>
      </c>
      <c r="B23" s="11" t="s">
        <v>27</v>
      </c>
      <c r="C23" s="9" t="s">
        <v>1</v>
      </c>
      <c r="D23" s="84"/>
      <c r="F23" s="5"/>
    </row>
    <row r="24" spans="1:6" ht="15" thickBot="1">
      <c r="A24" s="10">
        <v>21</v>
      </c>
      <c r="B24" s="11" t="s">
        <v>28</v>
      </c>
      <c r="C24" s="9"/>
      <c r="D24" s="84"/>
      <c r="F24" s="5"/>
    </row>
    <row r="25" spans="1:6" ht="15" thickBot="1">
      <c r="A25" s="10">
        <v>22</v>
      </c>
      <c r="B25" s="11" t="s">
        <v>29</v>
      </c>
      <c r="C25" s="9" t="s">
        <v>2</v>
      </c>
      <c r="D25" s="84"/>
      <c r="F25" s="5"/>
    </row>
    <row r="26" spans="1:6" ht="15" thickBot="1">
      <c r="A26" s="10">
        <v>23</v>
      </c>
      <c r="B26" s="11" t="s">
        <v>30</v>
      </c>
      <c r="C26" s="9"/>
      <c r="D26" s="84"/>
      <c r="F26" s="5"/>
    </row>
    <row r="27" spans="1:6" ht="15" thickBot="1">
      <c r="A27" s="10">
        <v>24</v>
      </c>
      <c r="B27" s="11" t="s">
        <v>31</v>
      </c>
      <c r="C27" s="9" t="s">
        <v>1</v>
      </c>
      <c r="D27" s="84"/>
      <c r="F27" s="5"/>
    </row>
    <row r="28" spans="1:6" ht="15" thickBot="1">
      <c r="A28" s="10">
        <v>25</v>
      </c>
      <c r="B28" s="11" t="s">
        <v>32</v>
      </c>
      <c r="C28" s="9"/>
      <c r="D28" s="84"/>
      <c r="F28" s="5"/>
    </row>
    <row r="29" spans="1:6" ht="15" thickBot="1">
      <c r="A29" s="10">
        <v>26</v>
      </c>
      <c r="B29" s="11" t="s">
        <v>33</v>
      </c>
      <c r="C29" s="9" t="s">
        <v>2</v>
      </c>
      <c r="D29" s="84"/>
      <c r="F29" s="5"/>
    </row>
    <row r="30" spans="1:4" ht="15" thickBot="1">
      <c r="A30" s="10">
        <v>27</v>
      </c>
      <c r="B30" s="11" t="s">
        <v>34</v>
      </c>
      <c r="C30" s="9"/>
      <c r="D30" s="85"/>
    </row>
    <row r="31" spans="1:4" ht="15" thickBot="1">
      <c r="A31" s="10">
        <v>28</v>
      </c>
      <c r="B31" s="11" t="s">
        <v>35</v>
      </c>
      <c r="C31" s="9" t="s">
        <v>1</v>
      </c>
      <c r="D31" s="85"/>
    </row>
    <row r="32" spans="1:4" ht="15" thickBot="1">
      <c r="A32" s="10">
        <v>29</v>
      </c>
      <c r="B32" s="11" t="s">
        <v>36</v>
      </c>
      <c r="C32" s="9"/>
      <c r="D32" s="85"/>
    </row>
    <row r="33" spans="1:4" ht="15" thickBot="1">
      <c r="A33" s="10">
        <v>30</v>
      </c>
      <c r="B33" s="11" t="s">
        <v>37</v>
      </c>
      <c r="C33" s="9" t="s">
        <v>2</v>
      </c>
      <c r="D33" s="85"/>
    </row>
    <row r="34" spans="1:4" ht="15" thickBot="1">
      <c r="A34" s="10">
        <v>31</v>
      </c>
      <c r="B34" s="11" t="s">
        <v>38</v>
      </c>
      <c r="C34" s="9"/>
      <c r="D34" s="85"/>
    </row>
    <row r="35" spans="1:4" ht="15" thickBot="1">
      <c r="A35" s="10">
        <v>32</v>
      </c>
      <c r="B35" s="11" t="s">
        <v>39</v>
      </c>
      <c r="C35" s="9" t="s">
        <v>1</v>
      </c>
      <c r="D35" s="85"/>
    </row>
    <row r="36" spans="1:4" ht="15" thickBot="1">
      <c r="A36" s="10">
        <v>33</v>
      </c>
      <c r="B36" s="11" t="s">
        <v>40</v>
      </c>
      <c r="C36" s="9"/>
      <c r="D36" s="85"/>
    </row>
    <row r="37" spans="1:4" ht="15" thickBot="1">
      <c r="A37" s="10">
        <v>34</v>
      </c>
      <c r="B37" s="11" t="s">
        <v>41</v>
      </c>
      <c r="C37" s="9" t="s">
        <v>2</v>
      </c>
      <c r="D37" s="85"/>
    </row>
    <row r="38" spans="1:4" ht="15" thickBot="1">
      <c r="A38" s="10">
        <v>35</v>
      </c>
      <c r="B38" s="11" t="s">
        <v>42</v>
      </c>
      <c r="C38" s="9"/>
      <c r="D38" s="85"/>
    </row>
    <row r="39" spans="1:4" ht="15" thickBot="1">
      <c r="A39" s="10">
        <v>36</v>
      </c>
      <c r="B39" s="11" t="s">
        <v>43</v>
      </c>
      <c r="C39" s="9" t="s">
        <v>1</v>
      </c>
      <c r="D39" s="85"/>
    </row>
    <row r="40" spans="1:4" ht="15" thickBot="1">
      <c r="A40" s="10">
        <v>37</v>
      </c>
      <c r="B40" s="11" t="s">
        <v>44</v>
      </c>
      <c r="C40" s="9"/>
      <c r="D40" s="85"/>
    </row>
    <row r="41" spans="1:4" ht="15" thickBot="1">
      <c r="A41" s="10">
        <v>38</v>
      </c>
      <c r="B41" s="11" t="s">
        <v>45</v>
      </c>
      <c r="C41" s="9" t="s">
        <v>2</v>
      </c>
      <c r="D41" s="85"/>
    </row>
    <row r="42" spans="1:4" ht="15" thickBot="1">
      <c r="A42" s="10">
        <v>39</v>
      </c>
      <c r="B42" s="11" t="s">
        <v>46</v>
      </c>
      <c r="C42" s="9"/>
      <c r="D42" s="85"/>
    </row>
    <row r="43" spans="1:4" ht="15" thickBot="1">
      <c r="A43" s="10">
        <v>40</v>
      </c>
      <c r="B43" s="11" t="s">
        <v>47</v>
      </c>
      <c r="C43" s="9" t="s">
        <v>1</v>
      </c>
      <c r="D43" s="85"/>
    </row>
    <row r="44" spans="1:4" ht="15" thickBot="1">
      <c r="A44" s="10">
        <v>41</v>
      </c>
      <c r="B44" s="11" t="s">
        <v>48</v>
      </c>
      <c r="C44" s="9" t="s">
        <v>0</v>
      </c>
      <c r="D44" s="85"/>
    </row>
    <row r="45" spans="1:4" ht="15" thickBot="1">
      <c r="A45" s="10">
        <v>42</v>
      </c>
      <c r="B45" s="11" t="s">
        <v>49</v>
      </c>
      <c r="C45" s="9" t="s">
        <v>2</v>
      </c>
      <c r="D45" s="85"/>
    </row>
    <row r="46" spans="1:4" ht="15" thickBot="1">
      <c r="A46" s="10">
        <v>43</v>
      </c>
      <c r="B46" s="11" t="s">
        <v>50</v>
      </c>
      <c r="C46" s="9" t="s">
        <v>0</v>
      </c>
      <c r="D46" s="85"/>
    </row>
    <row r="47" spans="1:4" ht="15" thickBot="1">
      <c r="A47" s="10">
        <v>44</v>
      </c>
      <c r="B47" s="11" t="s">
        <v>51</v>
      </c>
      <c r="C47" s="9" t="s">
        <v>1</v>
      </c>
      <c r="D47" s="85"/>
    </row>
    <row r="48" spans="1:4" ht="15" thickBot="1">
      <c r="A48" s="10">
        <v>45</v>
      </c>
      <c r="B48" s="11" t="s">
        <v>52</v>
      </c>
      <c r="C48" s="9" t="s">
        <v>0</v>
      </c>
      <c r="D48" s="85"/>
    </row>
    <row r="49" spans="1:4" ht="15" thickBot="1">
      <c r="A49" s="10">
        <v>46</v>
      </c>
      <c r="B49" s="11" t="s">
        <v>53</v>
      </c>
      <c r="C49" s="9" t="s">
        <v>2</v>
      </c>
      <c r="D49" s="85"/>
    </row>
    <row r="50" spans="1:4" ht="15" thickBot="1">
      <c r="A50" s="10">
        <v>47</v>
      </c>
      <c r="B50" s="11" t="s">
        <v>54</v>
      </c>
      <c r="C50" s="9" t="s">
        <v>0</v>
      </c>
      <c r="D50" s="85"/>
    </row>
    <row r="51" spans="1:4" ht="15" thickBot="1">
      <c r="A51" s="10">
        <v>48</v>
      </c>
      <c r="B51" s="11" t="s">
        <v>55</v>
      </c>
      <c r="C51" s="9" t="s">
        <v>1</v>
      </c>
      <c r="D51" s="85"/>
    </row>
    <row r="52" spans="1:4" ht="15" thickBot="1">
      <c r="A52" s="10">
        <v>49</v>
      </c>
      <c r="B52" s="11" t="s">
        <v>56</v>
      </c>
      <c r="C52" s="9" t="s">
        <v>0</v>
      </c>
      <c r="D52" s="85"/>
    </row>
    <row r="53" spans="1:4" ht="15" thickBot="1">
      <c r="A53" s="10">
        <v>50</v>
      </c>
      <c r="B53" s="11" t="s">
        <v>57</v>
      </c>
      <c r="C53" s="9" t="s">
        <v>2</v>
      </c>
      <c r="D53" s="85"/>
    </row>
    <row r="54" spans="1:4" ht="15" thickBot="1">
      <c r="A54" s="10">
        <v>51</v>
      </c>
      <c r="B54" s="11" t="s">
        <v>58</v>
      </c>
      <c r="C54" s="9" t="s">
        <v>0</v>
      </c>
      <c r="D54" s="85"/>
    </row>
    <row r="55" spans="1:6" ht="15" thickBot="1">
      <c r="A55" s="10">
        <v>52</v>
      </c>
      <c r="B55" s="11" t="s">
        <v>59</v>
      </c>
      <c r="C55" s="9" t="s">
        <v>1</v>
      </c>
      <c r="D55" s="86"/>
      <c r="E55" s="89" t="s">
        <v>6</v>
      </c>
      <c r="F55" s="90"/>
    </row>
    <row r="56" spans="1:3" ht="15" thickBot="1">
      <c r="A56" s="10">
        <v>1</v>
      </c>
      <c r="B56" s="11" t="s">
        <v>60</v>
      </c>
      <c r="C56" s="9" t="s">
        <v>61</v>
      </c>
    </row>
    <row r="57" ht="15" thickBot="1">
      <c r="B57" s="11" t="s">
        <v>60</v>
      </c>
    </row>
  </sheetData>
  <sheetProtection/>
  <mergeCells count="4">
    <mergeCell ref="A1:C1"/>
    <mergeCell ref="D1:D55"/>
    <mergeCell ref="A2:C2"/>
    <mergeCell ref="E55:F55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11.00390625" style="1" customWidth="1"/>
    <col min="2" max="2" width="11.00390625" style="12" customWidth="1"/>
    <col min="3" max="3" width="14.7109375" style="6" customWidth="1"/>
    <col min="4" max="5" width="14.7109375" style="1" customWidth="1"/>
    <col min="6" max="16384" width="8.8515625" style="1" customWidth="1"/>
  </cols>
  <sheetData>
    <row r="1" spans="1:5" ht="30" customHeight="1">
      <c r="A1" s="100" t="s">
        <v>8</v>
      </c>
      <c r="B1" s="100"/>
      <c r="C1" s="100"/>
      <c r="D1" s="100"/>
      <c r="E1" s="100"/>
    </row>
    <row r="2" spans="1:5" ht="15" customHeight="1">
      <c r="A2" s="101" t="s">
        <v>7</v>
      </c>
      <c r="B2" s="102"/>
      <c r="C2" s="102"/>
      <c r="D2" s="102"/>
      <c r="E2" s="102"/>
    </row>
    <row r="3" spans="1:5" ht="15" customHeight="1">
      <c r="A3" s="94" t="s">
        <v>66</v>
      </c>
      <c r="B3" s="95"/>
      <c r="C3" s="95"/>
      <c r="D3" s="96"/>
      <c r="E3" s="96"/>
    </row>
    <row r="4" spans="1:5" ht="15" customHeight="1">
      <c r="A4" s="24" t="s">
        <v>4</v>
      </c>
      <c r="B4" s="25" t="s">
        <v>5</v>
      </c>
      <c r="C4" s="97" t="s">
        <v>64</v>
      </c>
      <c r="D4" s="98"/>
      <c r="E4" s="99"/>
    </row>
    <row r="5" spans="1:5" ht="15" customHeight="1" thickBot="1">
      <c r="A5" s="26"/>
      <c r="B5" s="27"/>
      <c r="C5" s="28" t="s">
        <v>67</v>
      </c>
      <c r="D5" s="29" t="s">
        <v>68</v>
      </c>
      <c r="E5" s="30" t="s">
        <v>69</v>
      </c>
    </row>
    <row r="6" spans="1:5" ht="15" customHeight="1">
      <c r="A6" s="14">
        <v>1</v>
      </c>
      <c r="B6" s="15">
        <v>41638</v>
      </c>
      <c r="C6" s="16" t="s">
        <v>0</v>
      </c>
      <c r="D6" s="17"/>
      <c r="E6" s="18"/>
    </row>
    <row r="7" spans="1:5" ht="15" customHeight="1">
      <c r="A7" s="19">
        <v>2</v>
      </c>
      <c r="B7" s="20">
        <v>41645</v>
      </c>
      <c r="C7" s="16" t="s">
        <v>0</v>
      </c>
      <c r="D7" s="21" t="s">
        <v>62</v>
      </c>
      <c r="E7" s="22" t="s">
        <v>63</v>
      </c>
    </row>
    <row r="8" spans="1:5" ht="15" customHeight="1">
      <c r="A8" s="19">
        <v>3</v>
      </c>
      <c r="B8" s="20">
        <f>B7+7</f>
        <v>41652</v>
      </c>
      <c r="C8" s="16" t="s">
        <v>0</v>
      </c>
      <c r="D8" s="21"/>
      <c r="E8" s="22"/>
    </row>
    <row r="9" spans="1:5" ht="15" customHeight="1">
      <c r="A9" s="19">
        <v>4</v>
      </c>
      <c r="B9" s="20">
        <f aca="true" t="shared" si="0" ref="B9:B58">B8+7</f>
        <v>41659</v>
      </c>
      <c r="C9" s="16" t="s">
        <v>0</v>
      </c>
      <c r="D9" s="21" t="s">
        <v>62</v>
      </c>
      <c r="E9" s="22"/>
    </row>
    <row r="10" spans="1:5" ht="15" customHeight="1">
      <c r="A10" s="19">
        <v>5</v>
      </c>
      <c r="B10" s="20">
        <f t="shared" si="0"/>
        <v>41666</v>
      </c>
      <c r="C10" s="16" t="s">
        <v>0</v>
      </c>
      <c r="D10" s="21"/>
      <c r="E10" s="22"/>
    </row>
    <row r="11" spans="1:5" ht="15" customHeight="1">
      <c r="A11" s="19">
        <v>6</v>
      </c>
      <c r="B11" s="20">
        <f t="shared" si="0"/>
        <v>41673</v>
      </c>
      <c r="C11" s="16" t="s">
        <v>0</v>
      </c>
      <c r="D11" s="21" t="s">
        <v>62</v>
      </c>
      <c r="E11" s="22" t="s">
        <v>63</v>
      </c>
    </row>
    <row r="12" spans="1:5" ht="15" customHeight="1">
      <c r="A12" s="19">
        <v>7</v>
      </c>
      <c r="B12" s="20">
        <f t="shared" si="0"/>
        <v>41680</v>
      </c>
      <c r="C12" s="16" t="s">
        <v>0</v>
      </c>
      <c r="D12" s="21"/>
      <c r="E12" s="22"/>
    </row>
    <row r="13" spans="1:5" ht="15" customHeight="1">
      <c r="A13" s="19">
        <v>8</v>
      </c>
      <c r="B13" s="20">
        <f t="shared" si="0"/>
        <v>41687</v>
      </c>
      <c r="C13" s="16" t="s">
        <v>0</v>
      </c>
      <c r="D13" s="21" t="s">
        <v>62</v>
      </c>
      <c r="E13" s="22"/>
    </row>
    <row r="14" spans="1:5" ht="15" customHeight="1">
      <c r="A14" s="19">
        <v>9</v>
      </c>
      <c r="B14" s="20">
        <f t="shared" si="0"/>
        <v>41694</v>
      </c>
      <c r="C14" s="16" t="s">
        <v>0</v>
      </c>
      <c r="D14" s="21"/>
      <c r="E14" s="22"/>
    </row>
    <row r="15" spans="1:5" ht="15" customHeight="1">
      <c r="A15" s="19">
        <v>10</v>
      </c>
      <c r="B15" s="20">
        <f t="shared" si="0"/>
        <v>41701</v>
      </c>
      <c r="C15" s="16" t="s">
        <v>0</v>
      </c>
      <c r="D15" s="21" t="s">
        <v>62</v>
      </c>
      <c r="E15" s="22" t="s">
        <v>63</v>
      </c>
    </row>
    <row r="16" spans="1:5" ht="15" customHeight="1">
      <c r="A16" s="19">
        <v>11</v>
      </c>
      <c r="B16" s="20">
        <f t="shared" si="0"/>
        <v>41708</v>
      </c>
      <c r="C16" s="16" t="s">
        <v>0</v>
      </c>
      <c r="D16" s="21"/>
      <c r="E16" s="22"/>
    </row>
    <row r="17" spans="1:5" ht="15" customHeight="1">
      <c r="A17" s="19">
        <v>12</v>
      </c>
      <c r="B17" s="20">
        <f t="shared" si="0"/>
        <v>41715</v>
      </c>
      <c r="C17" s="16" t="s">
        <v>0</v>
      </c>
      <c r="D17" s="21" t="s">
        <v>62</v>
      </c>
      <c r="E17" s="22"/>
    </row>
    <row r="18" spans="1:5" ht="15" customHeight="1">
      <c r="A18" s="19">
        <v>13</v>
      </c>
      <c r="B18" s="20">
        <f t="shared" si="0"/>
        <v>41722</v>
      </c>
      <c r="C18" s="16" t="s">
        <v>0</v>
      </c>
      <c r="D18" s="21"/>
      <c r="E18" s="22"/>
    </row>
    <row r="19" spans="1:5" ht="15" customHeight="1">
      <c r="A19" s="19">
        <v>14</v>
      </c>
      <c r="B19" s="20">
        <f t="shared" si="0"/>
        <v>41729</v>
      </c>
      <c r="C19" s="16" t="s">
        <v>0</v>
      </c>
      <c r="D19" s="21" t="s">
        <v>62</v>
      </c>
      <c r="E19" s="22" t="s">
        <v>63</v>
      </c>
    </row>
    <row r="20" spans="1:5" ht="15" customHeight="1">
      <c r="A20" s="19">
        <v>15</v>
      </c>
      <c r="B20" s="20">
        <f t="shared" si="0"/>
        <v>41736</v>
      </c>
      <c r="C20" s="16" t="s">
        <v>0</v>
      </c>
      <c r="D20" s="21"/>
      <c r="E20" s="22"/>
    </row>
    <row r="21" spans="1:5" ht="15" customHeight="1">
      <c r="A21" s="19">
        <v>16</v>
      </c>
      <c r="B21" s="20">
        <f t="shared" si="0"/>
        <v>41743</v>
      </c>
      <c r="C21" s="16" t="s">
        <v>0</v>
      </c>
      <c r="D21" s="21" t="s">
        <v>62</v>
      </c>
      <c r="E21" s="22"/>
    </row>
    <row r="22" spans="1:5" ht="15" customHeight="1">
      <c r="A22" s="19">
        <v>17</v>
      </c>
      <c r="B22" s="20">
        <f t="shared" si="0"/>
        <v>41750</v>
      </c>
      <c r="C22" s="16" t="s">
        <v>0</v>
      </c>
      <c r="D22" s="21"/>
      <c r="E22" s="22"/>
    </row>
    <row r="23" spans="1:5" ht="15" customHeight="1">
      <c r="A23" s="19">
        <v>18</v>
      </c>
      <c r="B23" s="20">
        <f t="shared" si="0"/>
        <v>41757</v>
      </c>
      <c r="C23" s="16" t="s">
        <v>0</v>
      </c>
      <c r="D23" s="21" t="s">
        <v>62</v>
      </c>
      <c r="E23" s="22" t="s">
        <v>63</v>
      </c>
    </row>
    <row r="24" spans="1:5" ht="15" customHeight="1">
      <c r="A24" s="19">
        <v>19</v>
      </c>
      <c r="B24" s="20">
        <f t="shared" si="0"/>
        <v>41764</v>
      </c>
      <c r="C24" s="16" t="s">
        <v>0</v>
      </c>
      <c r="D24" s="21"/>
      <c r="E24" s="22"/>
    </row>
    <row r="25" spans="1:5" ht="15" customHeight="1">
      <c r="A25" s="19">
        <v>20</v>
      </c>
      <c r="B25" s="20">
        <f t="shared" si="0"/>
        <v>41771</v>
      </c>
      <c r="C25" s="16" t="s">
        <v>0</v>
      </c>
      <c r="D25" s="21" t="s">
        <v>62</v>
      </c>
      <c r="E25" s="22"/>
    </row>
    <row r="26" spans="1:5" ht="15" customHeight="1">
      <c r="A26" s="19">
        <v>21</v>
      </c>
      <c r="B26" s="20">
        <f t="shared" si="0"/>
        <v>41778</v>
      </c>
      <c r="C26" s="23"/>
      <c r="D26" s="21"/>
      <c r="E26" s="22"/>
    </row>
    <row r="27" spans="1:5" ht="15" customHeight="1">
      <c r="A27" s="19">
        <v>22</v>
      </c>
      <c r="B27" s="20">
        <f t="shared" si="0"/>
        <v>41785</v>
      </c>
      <c r="C27" s="23" t="s">
        <v>0</v>
      </c>
      <c r="D27" s="21" t="s">
        <v>62</v>
      </c>
      <c r="E27" s="22" t="s">
        <v>63</v>
      </c>
    </row>
    <row r="28" spans="1:5" ht="15" customHeight="1">
      <c r="A28" s="19">
        <v>23</v>
      </c>
      <c r="B28" s="20">
        <f t="shared" si="0"/>
        <v>41792</v>
      </c>
      <c r="C28" s="23"/>
      <c r="D28" s="21"/>
      <c r="E28" s="22"/>
    </row>
    <row r="29" spans="1:5" ht="15" customHeight="1">
      <c r="A29" s="19">
        <v>24</v>
      </c>
      <c r="B29" s="20">
        <f t="shared" si="0"/>
        <v>41799</v>
      </c>
      <c r="C29" s="23" t="s">
        <v>0</v>
      </c>
      <c r="D29" s="21" t="s">
        <v>62</v>
      </c>
      <c r="E29" s="22"/>
    </row>
    <row r="30" spans="1:5" ht="15" customHeight="1">
      <c r="A30" s="19">
        <v>25</v>
      </c>
      <c r="B30" s="20">
        <f t="shared" si="0"/>
        <v>41806</v>
      </c>
      <c r="C30" s="23"/>
      <c r="D30" s="21"/>
      <c r="E30" s="21"/>
    </row>
    <row r="31" spans="1:5" ht="15" customHeight="1">
      <c r="A31" s="19">
        <v>26</v>
      </c>
      <c r="B31" s="20">
        <f t="shared" si="0"/>
        <v>41813</v>
      </c>
      <c r="C31" s="23" t="s">
        <v>0</v>
      </c>
      <c r="D31" s="21" t="s">
        <v>62</v>
      </c>
      <c r="E31" s="22" t="s">
        <v>63</v>
      </c>
    </row>
    <row r="32" spans="1:5" ht="15" customHeight="1">
      <c r="A32" s="19">
        <v>27</v>
      </c>
      <c r="B32" s="20">
        <f t="shared" si="0"/>
        <v>41820</v>
      </c>
      <c r="C32" s="23"/>
      <c r="D32" s="21"/>
      <c r="E32" s="21"/>
    </row>
    <row r="33" spans="1:5" ht="15" customHeight="1">
      <c r="A33" s="19">
        <v>28</v>
      </c>
      <c r="B33" s="20">
        <f t="shared" si="0"/>
        <v>41827</v>
      </c>
      <c r="C33" s="23" t="s">
        <v>0</v>
      </c>
      <c r="D33" s="21" t="s">
        <v>62</v>
      </c>
      <c r="E33" s="21"/>
    </row>
    <row r="34" spans="1:5" ht="15" customHeight="1">
      <c r="A34" s="19">
        <v>29</v>
      </c>
      <c r="B34" s="20">
        <f t="shared" si="0"/>
        <v>41834</v>
      </c>
      <c r="C34" s="23"/>
      <c r="D34" s="21"/>
      <c r="E34" s="21"/>
    </row>
    <row r="35" spans="1:5" ht="15" customHeight="1">
      <c r="A35" s="19">
        <v>30</v>
      </c>
      <c r="B35" s="20">
        <f t="shared" si="0"/>
        <v>41841</v>
      </c>
      <c r="C35" s="23" t="s">
        <v>0</v>
      </c>
      <c r="D35" s="21" t="s">
        <v>62</v>
      </c>
      <c r="E35" s="22" t="s">
        <v>63</v>
      </c>
    </row>
    <row r="36" spans="1:5" ht="15" customHeight="1">
      <c r="A36" s="19">
        <v>31</v>
      </c>
      <c r="B36" s="20">
        <f t="shared" si="0"/>
        <v>41848</v>
      </c>
      <c r="C36" s="23"/>
      <c r="D36" s="21"/>
      <c r="E36" s="21"/>
    </row>
    <row r="37" spans="1:5" ht="15" customHeight="1">
      <c r="A37" s="19">
        <v>32</v>
      </c>
      <c r="B37" s="20">
        <f t="shared" si="0"/>
        <v>41855</v>
      </c>
      <c r="C37" s="23" t="s">
        <v>0</v>
      </c>
      <c r="D37" s="21" t="s">
        <v>62</v>
      </c>
      <c r="E37" s="21"/>
    </row>
    <row r="38" spans="1:5" ht="15" customHeight="1">
      <c r="A38" s="19">
        <v>33</v>
      </c>
      <c r="B38" s="20">
        <f t="shared" si="0"/>
        <v>41862</v>
      </c>
      <c r="C38" s="23"/>
      <c r="D38" s="21"/>
      <c r="E38" s="21"/>
    </row>
    <row r="39" spans="1:5" ht="15" customHeight="1">
      <c r="A39" s="19">
        <v>34</v>
      </c>
      <c r="B39" s="20">
        <f t="shared" si="0"/>
        <v>41869</v>
      </c>
      <c r="C39" s="23" t="s">
        <v>0</v>
      </c>
      <c r="D39" s="21" t="s">
        <v>62</v>
      </c>
      <c r="E39" s="22" t="s">
        <v>63</v>
      </c>
    </row>
    <row r="40" spans="1:5" ht="15" customHeight="1">
      <c r="A40" s="19">
        <v>35</v>
      </c>
      <c r="B40" s="20">
        <f t="shared" si="0"/>
        <v>41876</v>
      </c>
      <c r="C40" s="23"/>
      <c r="D40" s="21"/>
      <c r="E40" s="21"/>
    </row>
    <row r="41" spans="1:5" ht="15" customHeight="1">
      <c r="A41" s="19">
        <v>36</v>
      </c>
      <c r="B41" s="20">
        <f t="shared" si="0"/>
        <v>41883</v>
      </c>
      <c r="C41" s="23" t="s">
        <v>0</v>
      </c>
      <c r="D41" s="21" t="s">
        <v>62</v>
      </c>
      <c r="E41" s="21"/>
    </row>
    <row r="42" spans="1:5" ht="15" customHeight="1">
      <c r="A42" s="19">
        <v>37</v>
      </c>
      <c r="B42" s="20">
        <f t="shared" si="0"/>
        <v>41890</v>
      </c>
      <c r="C42" s="23"/>
      <c r="D42" s="21"/>
      <c r="E42" s="21"/>
    </row>
    <row r="43" spans="1:5" ht="15" customHeight="1">
      <c r="A43" s="19">
        <v>38</v>
      </c>
      <c r="B43" s="20">
        <f t="shared" si="0"/>
        <v>41897</v>
      </c>
      <c r="C43" s="23" t="s">
        <v>0</v>
      </c>
      <c r="D43" s="21" t="s">
        <v>62</v>
      </c>
      <c r="E43" s="22" t="s">
        <v>63</v>
      </c>
    </row>
    <row r="44" spans="1:5" ht="15" customHeight="1">
      <c r="A44" s="19">
        <v>39</v>
      </c>
      <c r="B44" s="20">
        <f t="shared" si="0"/>
        <v>41904</v>
      </c>
      <c r="C44" s="23"/>
      <c r="D44" s="21"/>
      <c r="E44" s="21"/>
    </row>
    <row r="45" spans="1:5" ht="15" customHeight="1">
      <c r="A45" s="19">
        <v>40</v>
      </c>
      <c r="B45" s="20">
        <f t="shared" si="0"/>
        <v>41911</v>
      </c>
      <c r="C45" s="16" t="s">
        <v>0</v>
      </c>
      <c r="D45" s="21" t="s">
        <v>62</v>
      </c>
      <c r="E45" s="21"/>
    </row>
    <row r="46" spans="1:5" ht="15" customHeight="1">
      <c r="A46" s="19">
        <v>41</v>
      </c>
      <c r="B46" s="20">
        <f t="shared" si="0"/>
        <v>41918</v>
      </c>
      <c r="C46" s="16" t="s">
        <v>0</v>
      </c>
      <c r="D46" s="21"/>
      <c r="E46" s="22"/>
    </row>
    <row r="47" spans="1:5" ht="15" customHeight="1">
      <c r="A47" s="19">
        <v>42</v>
      </c>
      <c r="B47" s="20">
        <f t="shared" si="0"/>
        <v>41925</v>
      </c>
      <c r="C47" s="16" t="s">
        <v>0</v>
      </c>
      <c r="D47" s="21" t="s">
        <v>62</v>
      </c>
      <c r="E47" s="22" t="s">
        <v>63</v>
      </c>
    </row>
    <row r="48" spans="1:5" ht="15" customHeight="1">
      <c r="A48" s="19">
        <v>43</v>
      </c>
      <c r="B48" s="20">
        <f t="shared" si="0"/>
        <v>41932</v>
      </c>
      <c r="C48" s="16" t="s">
        <v>0</v>
      </c>
      <c r="D48" s="21"/>
      <c r="E48" s="21"/>
    </row>
    <row r="49" spans="1:5" ht="15" customHeight="1">
      <c r="A49" s="19">
        <v>44</v>
      </c>
      <c r="B49" s="20">
        <f t="shared" si="0"/>
        <v>41939</v>
      </c>
      <c r="C49" s="16" t="s">
        <v>0</v>
      </c>
      <c r="D49" s="21" t="s">
        <v>62</v>
      </c>
      <c r="E49" s="21"/>
    </row>
    <row r="50" spans="1:5" ht="15" customHeight="1">
      <c r="A50" s="19">
        <v>45</v>
      </c>
      <c r="B50" s="20">
        <f t="shared" si="0"/>
        <v>41946</v>
      </c>
      <c r="C50" s="16" t="s">
        <v>0</v>
      </c>
      <c r="D50" s="21"/>
      <c r="E50" s="21"/>
    </row>
    <row r="51" spans="1:5" ht="15" customHeight="1">
      <c r="A51" s="19">
        <v>46</v>
      </c>
      <c r="B51" s="20">
        <f t="shared" si="0"/>
        <v>41953</v>
      </c>
      <c r="C51" s="16" t="s">
        <v>0</v>
      </c>
      <c r="D51" s="21" t="s">
        <v>62</v>
      </c>
      <c r="E51" s="22" t="s">
        <v>63</v>
      </c>
    </row>
    <row r="52" spans="1:5" ht="15" customHeight="1">
      <c r="A52" s="19">
        <v>47</v>
      </c>
      <c r="B52" s="20">
        <f t="shared" si="0"/>
        <v>41960</v>
      </c>
      <c r="C52" s="16" t="s">
        <v>0</v>
      </c>
      <c r="D52" s="21"/>
      <c r="E52" s="21"/>
    </row>
    <row r="53" spans="1:5" ht="15" customHeight="1">
      <c r="A53" s="19">
        <v>48</v>
      </c>
      <c r="B53" s="20">
        <f t="shared" si="0"/>
        <v>41967</v>
      </c>
      <c r="C53" s="16" t="s">
        <v>0</v>
      </c>
      <c r="D53" s="21" t="s">
        <v>62</v>
      </c>
      <c r="E53" s="21"/>
    </row>
    <row r="54" spans="1:5" ht="15" customHeight="1">
      <c r="A54" s="19">
        <v>49</v>
      </c>
      <c r="B54" s="20">
        <f t="shared" si="0"/>
        <v>41974</v>
      </c>
      <c r="C54" s="16" t="s">
        <v>0</v>
      </c>
      <c r="D54" s="21"/>
      <c r="E54" s="21"/>
    </row>
    <row r="55" spans="1:5" ht="15" customHeight="1">
      <c r="A55" s="19">
        <v>50</v>
      </c>
      <c r="B55" s="20">
        <f t="shared" si="0"/>
        <v>41981</v>
      </c>
      <c r="C55" s="16" t="s">
        <v>0</v>
      </c>
      <c r="D55" s="21" t="s">
        <v>62</v>
      </c>
      <c r="E55" s="22" t="s">
        <v>63</v>
      </c>
    </row>
    <row r="56" spans="1:5" ht="15" customHeight="1">
      <c r="A56" s="19">
        <v>51</v>
      </c>
      <c r="B56" s="20">
        <f t="shared" si="0"/>
        <v>41988</v>
      </c>
      <c r="C56" s="16" t="s">
        <v>0</v>
      </c>
      <c r="D56" s="21"/>
      <c r="E56" s="21"/>
    </row>
    <row r="57" spans="1:6" ht="15" customHeight="1">
      <c r="A57" s="19">
        <v>52</v>
      </c>
      <c r="B57" s="20">
        <f t="shared" si="0"/>
        <v>41995</v>
      </c>
      <c r="C57" s="16" t="s">
        <v>0</v>
      </c>
      <c r="D57" s="21" t="s">
        <v>62</v>
      </c>
      <c r="E57" s="22"/>
      <c r="F57" s="13"/>
    </row>
    <row r="58" spans="1:6" ht="15" customHeight="1">
      <c r="A58" s="31">
        <v>1</v>
      </c>
      <c r="B58" s="32">
        <f t="shared" si="0"/>
        <v>42002</v>
      </c>
      <c r="C58" s="33" t="s">
        <v>0</v>
      </c>
      <c r="D58" s="34"/>
      <c r="E58" s="35"/>
      <c r="F58" s="13"/>
    </row>
    <row r="59" spans="1:5" ht="15" customHeight="1" thickBot="1">
      <c r="A59" s="91" t="s">
        <v>70</v>
      </c>
      <c r="B59" s="92"/>
      <c r="C59" s="92"/>
      <c r="D59" s="92"/>
      <c r="E59" s="93"/>
    </row>
  </sheetData>
  <sheetProtection/>
  <mergeCells count="5">
    <mergeCell ref="A59:E59"/>
    <mergeCell ref="A3:E3"/>
    <mergeCell ref="C4:E4"/>
    <mergeCell ref="A1:E1"/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zoomScalePageLayoutView="0" workbookViewId="0" topLeftCell="A13">
      <selection activeCell="D15" sqref="D15"/>
    </sheetView>
  </sheetViews>
  <sheetFormatPr defaultColWidth="8.8515625" defaultRowHeight="15"/>
  <cols>
    <col min="1" max="1" width="8.8515625" style="36" customWidth="1"/>
    <col min="2" max="2" width="11.00390625" style="36" customWidth="1"/>
    <col min="3" max="3" width="11.00390625" style="40" customWidth="1"/>
    <col min="4" max="4" width="14.7109375" style="38" customWidth="1"/>
    <col min="5" max="6" width="14.7109375" style="36" customWidth="1"/>
    <col min="7" max="16384" width="8.8515625" style="36" customWidth="1"/>
  </cols>
  <sheetData>
    <row r="1" spans="2:6" ht="69.75" customHeight="1">
      <c r="B1" s="103"/>
      <c r="C1" s="104"/>
      <c r="D1" s="104"/>
      <c r="E1" s="104"/>
      <c r="F1" s="104"/>
    </row>
    <row r="2" spans="2:6" s="1" customFormat="1" ht="30" customHeight="1">
      <c r="B2" s="107" t="s">
        <v>71</v>
      </c>
      <c r="C2" s="104"/>
      <c r="D2" s="104"/>
      <c r="E2" s="104"/>
      <c r="F2" s="104"/>
    </row>
    <row r="3" spans="2:6" s="1" customFormat="1" ht="23.25" customHeight="1">
      <c r="B3" s="108" t="s">
        <v>72</v>
      </c>
      <c r="C3" s="104"/>
      <c r="D3" s="105" t="s">
        <v>74</v>
      </c>
      <c r="E3" s="106"/>
      <c r="F3" s="106"/>
    </row>
    <row r="4" spans="2:6" s="1" customFormat="1" ht="21.75" customHeight="1">
      <c r="B4" s="109" t="s">
        <v>73</v>
      </c>
      <c r="C4" s="104"/>
      <c r="D4" s="110" t="s">
        <v>75</v>
      </c>
      <c r="E4" s="111"/>
      <c r="F4" s="111"/>
    </row>
    <row r="5" spans="2:6" ht="15" customHeight="1">
      <c r="B5" s="3" t="s">
        <v>4</v>
      </c>
      <c r="C5" s="58" t="s">
        <v>5</v>
      </c>
      <c r="D5" s="59" t="s">
        <v>67</v>
      </c>
      <c r="E5" s="60" t="s">
        <v>68</v>
      </c>
      <c r="F5" s="61" t="s">
        <v>69</v>
      </c>
    </row>
    <row r="6" spans="2:6" ht="15" customHeight="1">
      <c r="B6" s="57">
        <v>1</v>
      </c>
      <c r="C6" s="42">
        <v>42002</v>
      </c>
      <c r="D6" s="43" t="s">
        <v>0</v>
      </c>
      <c r="E6" s="44"/>
      <c r="F6" s="45"/>
    </row>
    <row r="7" spans="2:6" ht="15" customHeight="1">
      <c r="B7" s="46">
        <v>2</v>
      </c>
      <c r="C7" s="39">
        <v>42009</v>
      </c>
      <c r="D7" s="48" t="s">
        <v>0</v>
      </c>
      <c r="E7" s="37" t="s">
        <v>62</v>
      </c>
      <c r="F7" s="49" t="s">
        <v>63</v>
      </c>
    </row>
    <row r="8" spans="2:6" ht="15" customHeight="1">
      <c r="B8" s="46">
        <v>3</v>
      </c>
      <c r="C8" s="39">
        <f>C7+7</f>
        <v>42016</v>
      </c>
      <c r="D8" s="48" t="s">
        <v>0</v>
      </c>
      <c r="E8" s="37"/>
      <c r="F8" s="49"/>
    </row>
    <row r="9" spans="2:6" ht="15" customHeight="1">
      <c r="B9" s="46">
        <v>4</v>
      </c>
      <c r="C9" s="39">
        <f aca="true" t="shared" si="0" ref="C9:C62">C8+7</f>
        <v>42023</v>
      </c>
      <c r="D9" s="48" t="s">
        <v>0</v>
      </c>
      <c r="E9" s="37" t="s">
        <v>62</v>
      </c>
      <c r="F9" s="49"/>
    </row>
    <row r="10" spans="2:6" ht="15" customHeight="1">
      <c r="B10" s="46">
        <v>5</v>
      </c>
      <c r="C10" s="39">
        <f t="shared" si="0"/>
        <v>42030</v>
      </c>
      <c r="D10" s="48" t="s">
        <v>0</v>
      </c>
      <c r="E10" s="37"/>
      <c r="F10" s="49"/>
    </row>
    <row r="11" spans="2:6" ht="15" customHeight="1">
      <c r="B11" s="46">
        <v>6</v>
      </c>
      <c r="C11" s="39">
        <f t="shared" si="0"/>
        <v>42037</v>
      </c>
      <c r="D11" s="48" t="s">
        <v>0</v>
      </c>
      <c r="E11" s="37" t="s">
        <v>62</v>
      </c>
      <c r="F11" s="49" t="s">
        <v>63</v>
      </c>
    </row>
    <row r="12" spans="2:6" ht="15" customHeight="1">
      <c r="B12" s="46">
        <v>7</v>
      </c>
      <c r="C12" s="39">
        <f t="shared" si="0"/>
        <v>42044</v>
      </c>
      <c r="D12" s="48" t="s">
        <v>0</v>
      </c>
      <c r="E12" s="37"/>
      <c r="F12" s="49"/>
    </row>
    <row r="13" spans="2:6" ht="15" customHeight="1">
      <c r="B13" s="46">
        <v>8</v>
      </c>
      <c r="C13" s="39">
        <f t="shared" si="0"/>
        <v>42051</v>
      </c>
      <c r="D13" s="48" t="s">
        <v>0</v>
      </c>
      <c r="E13" s="37" t="s">
        <v>62</v>
      </c>
      <c r="F13" s="49"/>
    </row>
    <row r="14" spans="2:6" ht="15" customHeight="1">
      <c r="B14" s="46">
        <v>9</v>
      </c>
      <c r="C14" s="39">
        <f t="shared" si="0"/>
        <v>42058</v>
      </c>
      <c r="D14" s="48" t="s">
        <v>0</v>
      </c>
      <c r="E14" s="37"/>
      <c r="F14" s="49"/>
    </row>
    <row r="15" spans="2:6" ht="15" customHeight="1">
      <c r="B15" s="46">
        <v>10</v>
      </c>
      <c r="C15" s="39">
        <f t="shared" si="0"/>
        <v>42065</v>
      </c>
      <c r="D15" s="48" t="s">
        <v>0</v>
      </c>
      <c r="E15" s="37" t="s">
        <v>62</v>
      </c>
      <c r="F15" s="49" t="s">
        <v>63</v>
      </c>
    </row>
    <row r="16" spans="2:6" ht="15" customHeight="1">
      <c r="B16" s="46">
        <v>11</v>
      </c>
      <c r="C16" s="39">
        <f t="shared" si="0"/>
        <v>42072</v>
      </c>
      <c r="D16" s="48" t="s">
        <v>0</v>
      </c>
      <c r="E16" s="37"/>
      <c r="F16" s="49"/>
    </row>
    <row r="17" spans="2:6" ht="15" customHeight="1">
      <c r="B17" s="46">
        <v>12</v>
      </c>
      <c r="C17" s="39">
        <f t="shared" si="0"/>
        <v>42079</v>
      </c>
      <c r="D17" s="48" t="s">
        <v>0</v>
      </c>
      <c r="E17" s="37" t="s">
        <v>62</v>
      </c>
      <c r="F17" s="49"/>
    </row>
    <row r="18" spans="2:6" ht="15" customHeight="1">
      <c r="B18" s="46">
        <v>13</v>
      </c>
      <c r="C18" s="39">
        <f t="shared" si="0"/>
        <v>42086</v>
      </c>
      <c r="D18" s="48" t="s">
        <v>0</v>
      </c>
      <c r="E18" s="37"/>
      <c r="F18" s="49"/>
    </row>
    <row r="19" spans="2:6" ht="15" customHeight="1">
      <c r="B19" s="46">
        <v>14</v>
      </c>
      <c r="C19" s="39">
        <f t="shared" si="0"/>
        <v>42093</v>
      </c>
      <c r="D19" s="48" t="s">
        <v>0</v>
      </c>
      <c r="E19" s="37" t="s">
        <v>62</v>
      </c>
      <c r="F19" s="49" t="s">
        <v>63</v>
      </c>
    </row>
    <row r="20" spans="2:6" ht="15" customHeight="1">
      <c r="B20" s="46">
        <v>15</v>
      </c>
      <c r="C20" s="39">
        <f t="shared" si="0"/>
        <v>42100</v>
      </c>
      <c r="D20" s="48" t="s">
        <v>0</v>
      </c>
      <c r="E20" s="37"/>
      <c r="F20" s="49"/>
    </row>
    <row r="21" spans="2:6" ht="15" customHeight="1">
      <c r="B21" s="46">
        <v>16</v>
      </c>
      <c r="C21" s="39">
        <f t="shared" si="0"/>
        <v>42107</v>
      </c>
      <c r="D21" s="48" t="s">
        <v>0</v>
      </c>
      <c r="E21" s="37" t="s">
        <v>62</v>
      </c>
      <c r="F21" s="49"/>
    </row>
    <row r="22" spans="2:6" ht="15" customHeight="1">
      <c r="B22" s="46">
        <v>17</v>
      </c>
      <c r="C22" s="39">
        <f t="shared" si="0"/>
        <v>42114</v>
      </c>
      <c r="D22" s="48" t="s">
        <v>0</v>
      </c>
      <c r="E22" s="37"/>
      <c r="F22" s="49"/>
    </row>
    <row r="23" spans="2:6" ht="15" customHeight="1">
      <c r="B23" s="46">
        <v>18</v>
      </c>
      <c r="C23" s="39">
        <f t="shared" si="0"/>
        <v>42121</v>
      </c>
      <c r="D23" s="48" t="s">
        <v>0</v>
      </c>
      <c r="E23" s="37" t="s">
        <v>62</v>
      </c>
      <c r="F23" s="49" t="s">
        <v>63</v>
      </c>
    </row>
    <row r="24" spans="2:6" ht="15" customHeight="1">
      <c r="B24" s="46">
        <v>19</v>
      </c>
      <c r="C24" s="39">
        <f t="shared" si="0"/>
        <v>42128</v>
      </c>
      <c r="D24" s="48" t="s">
        <v>0</v>
      </c>
      <c r="E24" s="37"/>
      <c r="F24" s="49"/>
    </row>
    <row r="25" spans="2:6" ht="15" customHeight="1">
      <c r="B25" s="46">
        <v>20</v>
      </c>
      <c r="C25" s="39">
        <f t="shared" si="0"/>
        <v>42135</v>
      </c>
      <c r="D25" s="48" t="s">
        <v>0</v>
      </c>
      <c r="E25" s="37" t="s">
        <v>62</v>
      </c>
      <c r="F25" s="49"/>
    </row>
    <row r="26" spans="2:6" ht="15" customHeight="1">
      <c r="B26" s="46">
        <v>21</v>
      </c>
      <c r="C26" s="39">
        <f t="shared" si="0"/>
        <v>42142</v>
      </c>
      <c r="D26" s="48"/>
      <c r="E26" s="37"/>
      <c r="F26" s="49"/>
    </row>
    <row r="27" spans="2:6" ht="15" customHeight="1">
      <c r="B27" s="46">
        <v>22</v>
      </c>
      <c r="C27" s="39">
        <f t="shared" si="0"/>
        <v>42149</v>
      </c>
      <c r="D27" s="48" t="s">
        <v>0</v>
      </c>
      <c r="E27" s="37" t="s">
        <v>62</v>
      </c>
      <c r="F27" s="49" t="s">
        <v>63</v>
      </c>
    </row>
    <row r="28" spans="2:6" ht="15" customHeight="1">
      <c r="B28" s="46">
        <v>23</v>
      </c>
      <c r="C28" s="39">
        <f t="shared" si="0"/>
        <v>42156</v>
      </c>
      <c r="D28" s="48"/>
      <c r="E28" s="37"/>
      <c r="F28" s="49"/>
    </row>
    <row r="29" spans="2:6" ht="15" customHeight="1">
      <c r="B29" s="46">
        <v>24</v>
      </c>
      <c r="C29" s="39">
        <f t="shared" si="0"/>
        <v>42163</v>
      </c>
      <c r="D29" s="48" t="s">
        <v>0</v>
      </c>
      <c r="E29" s="37" t="s">
        <v>62</v>
      </c>
      <c r="F29" s="49"/>
    </row>
    <row r="30" spans="2:6" ht="15" customHeight="1">
      <c r="B30" s="46">
        <v>25</v>
      </c>
      <c r="C30" s="39">
        <f t="shared" si="0"/>
        <v>42170</v>
      </c>
      <c r="D30" s="48"/>
      <c r="E30" s="37"/>
      <c r="F30" s="37"/>
    </row>
    <row r="31" spans="2:6" ht="15" customHeight="1">
      <c r="B31" s="46">
        <v>26</v>
      </c>
      <c r="C31" s="39">
        <f t="shared" si="0"/>
        <v>42177</v>
      </c>
      <c r="D31" s="48" t="s">
        <v>0</v>
      </c>
      <c r="E31" s="37" t="s">
        <v>62</v>
      </c>
      <c r="F31" s="49" t="s">
        <v>63</v>
      </c>
    </row>
    <row r="32" spans="2:6" ht="15" customHeight="1">
      <c r="B32" s="46">
        <v>27</v>
      </c>
      <c r="C32" s="39">
        <f t="shared" si="0"/>
        <v>42184</v>
      </c>
      <c r="D32" s="48"/>
      <c r="E32" s="37"/>
      <c r="F32" s="37"/>
    </row>
    <row r="33" spans="2:6" ht="15" customHeight="1">
      <c r="B33" s="46">
        <v>28</v>
      </c>
      <c r="C33" s="39">
        <f t="shared" si="0"/>
        <v>42191</v>
      </c>
      <c r="D33" s="48" t="s">
        <v>0</v>
      </c>
      <c r="E33" s="37" t="s">
        <v>62</v>
      </c>
      <c r="F33" s="37"/>
    </row>
    <row r="34" spans="2:6" ht="15" customHeight="1">
      <c r="B34" s="46">
        <v>29</v>
      </c>
      <c r="C34" s="39">
        <f t="shared" si="0"/>
        <v>42198</v>
      </c>
      <c r="D34" s="48"/>
      <c r="E34" s="37"/>
      <c r="F34" s="37"/>
    </row>
    <row r="35" spans="2:6" ht="15" customHeight="1">
      <c r="B35" s="46">
        <v>30</v>
      </c>
      <c r="C35" s="39">
        <f t="shared" si="0"/>
        <v>42205</v>
      </c>
      <c r="D35" s="48" t="s">
        <v>0</v>
      </c>
      <c r="E35" s="37" t="s">
        <v>62</v>
      </c>
      <c r="F35" s="49" t="s">
        <v>63</v>
      </c>
    </row>
    <row r="36" spans="2:6" ht="15" customHeight="1">
      <c r="B36" s="46">
        <v>31</v>
      </c>
      <c r="C36" s="39">
        <f t="shared" si="0"/>
        <v>42212</v>
      </c>
      <c r="D36" s="48"/>
      <c r="E36" s="37"/>
      <c r="F36" s="37"/>
    </row>
    <row r="37" spans="2:6" ht="15" customHeight="1">
      <c r="B37" s="46">
        <v>32</v>
      </c>
      <c r="C37" s="39">
        <f t="shared" si="0"/>
        <v>42219</v>
      </c>
      <c r="D37" s="48" t="s">
        <v>0</v>
      </c>
      <c r="E37" s="37" t="s">
        <v>62</v>
      </c>
      <c r="F37" s="37"/>
    </row>
    <row r="38" spans="2:6" ht="15" customHeight="1">
      <c r="B38" s="46">
        <v>33</v>
      </c>
      <c r="C38" s="39">
        <f t="shared" si="0"/>
        <v>42226</v>
      </c>
      <c r="D38" s="48"/>
      <c r="E38" s="37"/>
      <c r="F38" s="37"/>
    </row>
    <row r="39" spans="2:6" ht="15" customHeight="1">
      <c r="B39" s="46">
        <v>34</v>
      </c>
      <c r="C39" s="39">
        <f t="shared" si="0"/>
        <v>42233</v>
      </c>
      <c r="D39" s="48" t="s">
        <v>0</v>
      </c>
      <c r="E39" s="37" t="s">
        <v>62</v>
      </c>
      <c r="F39" s="49" t="s">
        <v>63</v>
      </c>
    </row>
    <row r="40" spans="2:6" ht="15" customHeight="1">
      <c r="B40" s="46">
        <v>35</v>
      </c>
      <c r="C40" s="39">
        <f t="shared" si="0"/>
        <v>42240</v>
      </c>
      <c r="D40" s="48"/>
      <c r="E40" s="37"/>
      <c r="F40" s="37"/>
    </row>
    <row r="41" spans="2:6" ht="15" customHeight="1">
      <c r="B41" s="46">
        <v>36</v>
      </c>
      <c r="C41" s="39">
        <f t="shared" si="0"/>
        <v>42247</v>
      </c>
      <c r="D41" s="48" t="s">
        <v>0</v>
      </c>
      <c r="E41" s="37" t="s">
        <v>62</v>
      </c>
      <c r="F41" s="37"/>
    </row>
    <row r="42" spans="2:6" ht="15" customHeight="1">
      <c r="B42" s="46">
        <v>37</v>
      </c>
      <c r="C42" s="39">
        <f t="shared" si="0"/>
        <v>42254</v>
      </c>
      <c r="D42" s="48"/>
      <c r="E42" s="37"/>
      <c r="F42" s="37"/>
    </row>
    <row r="43" spans="2:6" ht="15" customHeight="1">
      <c r="B43" s="46">
        <v>38</v>
      </c>
      <c r="C43" s="39">
        <f t="shared" si="0"/>
        <v>42261</v>
      </c>
      <c r="D43" s="48" t="s">
        <v>0</v>
      </c>
      <c r="E43" s="37" t="s">
        <v>62</v>
      </c>
      <c r="F43" s="49" t="s">
        <v>63</v>
      </c>
    </row>
    <row r="44" spans="2:6" ht="15" customHeight="1">
      <c r="B44" s="46">
        <v>39</v>
      </c>
      <c r="C44" s="39">
        <f t="shared" si="0"/>
        <v>42268</v>
      </c>
      <c r="D44" s="48"/>
      <c r="E44" s="37"/>
      <c r="F44" s="37"/>
    </row>
    <row r="45" spans="2:6" ht="15" customHeight="1">
      <c r="B45" s="46">
        <v>40</v>
      </c>
      <c r="C45" s="39">
        <f t="shared" si="0"/>
        <v>42275</v>
      </c>
      <c r="D45" s="48" t="s">
        <v>0</v>
      </c>
      <c r="E45" s="37" t="s">
        <v>62</v>
      </c>
      <c r="F45" s="37"/>
    </row>
    <row r="46" spans="2:6" ht="15" customHeight="1">
      <c r="B46" s="46">
        <v>41</v>
      </c>
      <c r="C46" s="39">
        <f t="shared" si="0"/>
        <v>42282</v>
      </c>
      <c r="D46" s="48" t="s">
        <v>0</v>
      </c>
      <c r="E46" s="37"/>
      <c r="F46" s="49"/>
    </row>
    <row r="47" spans="2:6" ht="15" customHeight="1">
      <c r="B47" s="46">
        <v>42</v>
      </c>
      <c r="C47" s="39">
        <f t="shared" si="0"/>
        <v>42289</v>
      </c>
      <c r="D47" s="48" t="s">
        <v>0</v>
      </c>
      <c r="E47" s="37" t="s">
        <v>62</v>
      </c>
      <c r="F47" s="49" t="s">
        <v>63</v>
      </c>
    </row>
    <row r="48" spans="2:6" ht="15" customHeight="1">
      <c r="B48" s="46">
        <v>43</v>
      </c>
      <c r="C48" s="39">
        <f t="shared" si="0"/>
        <v>42296</v>
      </c>
      <c r="D48" s="48" t="s">
        <v>0</v>
      </c>
      <c r="E48" s="37"/>
      <c r="F48" s="37"/>
    </row>
    <row r="49" spans="2:6" ht="15" customHeight="1">
      <c r="B49" s="46">
        <v>44</v>
      </c>
      <c r="C49" s="39">
        <f t="shared" si="0"/>
        <v>42303</v>
      </c>
      <c r="D49" s="48" t="s">
        <v>0</v>
      </c>
      <c r="E49" s="37" t="s">
        <v>62</v>
      </c>
      <c r="F49" s="37"/>
    </row>
    <row r="50" spans="2:6" ht="15" customHeight="1">
      <c r="B50" s="46">
        <v>45</v>
      </c>
      <c r="C50" s="39">
        <f t="shared" si="0"/>
        <v>42310</v>
      </c>
      <c r="D50" s="48" t="s">
        <v>0</v>
      </c>
      <c r="E50" s="37"/>
      <c r="F50" s="37"/>
    </row>
    <row r="51" spans="2:6" ht="15" customHeight="1">
      <c r="B51" s="46">
        <v>46</v>
      </c>
      <c r="C51" s="39">
        <f t="shared" si="0"/>
        <v>42317</v>
      </c>
      <c r="D51" s="48" t="s">
        <v>0</v>
      </c>
      <c r="E51" s="37" t="s">
        <v>62</v>
      </c>
      <c r="F51" s="49" t="s">
        <v>63</v>
      </c>
    </row>
    <row r="52" spans="2:6" ht="15" customHeight="1">
      <c r="B52" s="46">
        <v>47</v>
      </c>
      <c r="C52" s="39">
        <f t="shared" si="0"/>
        <v>42324</v>
      </c>
      <c r="D52" s="48" t="s">
        <v>0</v>
      </c>
      <c r="E52" s="37"/>
      <c r="F52" s="37"/>
    </row>
    <row r="53" spans="2:6" ht="15" customHeight="1">
      <c r="B53" s="46">
        <v>48</v>
      </c>
      <c r="C53" s="39">
        <f t="shared" si="0"/>
        <v>42331</v>
      </c>
      <c r="D53" s="48" t="s">
        <v>0</v>
      </c>
      <c r="E53" s="37" t="s">
        <v>62</v>
      </c>
      <c r="F53" s="37"/>
    </row>
    <row r="54" spans="2:6" ht="15" customHeight="1">
      <c r="B54" s="46">
        <v>49</v>
      </c>
      <c r="C54" s="39">
        <f t="shared" si="0"/>
        <v>42338</v>
      </c>
      <c r="D54" s="48" t="s">
        <v>0</v>
      </c>
      <c r="E54" s="37"/>
      <c r="F54" s="37"/>
    </row>
    <row r="55" spans="2:6" ht="15" customHeight="1">
      <c r="B55" s="46">
        <v>50</v>
      </c>
      <c r="C55" s="39">
        <f t="shared" si="0"/>
        <v>42345</v>
      </c>
      <c r="D55" s="48" t="s">
        <v>0</v>
      </c>
      <c r="E55" s="37" t="s">
        <v>62</v>
      </c>
      <c r="F55" s="49" t="s">
        <v>63</v>
      </c>
    </row>
    <row r="56" spans="2:6" ht="15" customHeight="1">
      <c r="B56" s="46">
        <v>51</v>
      </c>
      <c r="C56" s="39">
        <f t="shared" si="0"/>
        <v>42352</v>
      </c>
      <c r="D56" s="48" t="s">
        <v>0</v>
      </c>
      <c r="E56" s="37"/>
      <c r="F56" s="37"/>
    </row>
    <row r="57" spans="2:7" ht="15" customHeight="1">
      <c r="B57" s="46">
        <v>52</v>
      </c>
      <c r="C57" s="39">
        <f t="shared" si="0"/>
        <v>42359</v>
      </c>
      <c r="D57" s="48" t="s">
        <v>0</v>
      </c>
      <c r="E57" s="37" t="s">
        <v>62</v>
      </c>
      <c r="F57" s="49"/>
      <c r="G57" s="41"/>
    </row>
    <row r="58" spans="2:7" ht="15" customHeight="1" thickBot="1">
      <c r="B58" s="54">
        <v>53</v>
      </c>
      <c r="C58" s="55">
        <f t="shared" si="0"/>
        <v>42366</v>
      </c>
      <c r="D58" s="54" t="s">
        <v>0</v>
      </c>
      <c r="E58" s="56"/>
      <c r="F58" s="56"/>
      <c r="G58" s="41"/>
    </row>
    <row r="59" spans="2:6" ht="15">
      <c r="B59" s="50">
        <v>1</v>
      </c>
      <c r="C59" s="51">
        <f t="shared" si="0"/>
        <v>42373</v>
      </c>
      <c r="D59" s="52" t="s">
        <v>0</v>
      </c>
      <c r="E59" s="50" t="s">
        <v>62</v>
      </c>
      <c r="F59" s="53" t="s">
        <v>63</v>
      </c>
    </row>
    <row r="60" spans="2:6" ht="15">
      <c r="B60" s="37">
        <v>2</v>
      </c>
      <c r="C60" s="39">
        <f t="shared" si="0"/>
        <v>42380</v>
      </c>
      <c r="D60" s="46" t="s">
        <v>0</v>
      </c>
      <c r="E60" s="47"/>
      <c r="F60" s="47"/>
    </row>
    <row r="61" spans="2:6" ht="15">
      <c r="B61" s="37">
        <v>3</v>
      </c>
      <c r="C61" s="39">
        <f t="shared" si="0"/>
        <v>42387</v>
      </c>
      <c r="D61" s="46" t="s">
        <v>0</v>
      </c>
      <c r="E61" s="37" t="s">
        <v>62</v>
      </c>
      <c r="F61" s="47"/>
    </row>
    <row r="62" spans="2:6" ht="15">
      <c r="B62" s="37">
        <v>4</v>
      </c>
      <c r="C62" s="39">
        <f t="shared" si="0"/>
        <v>42394</v>
      </c>
      <c r="D62" s="46" t="s">
        <v>0</v>
      </c>
      <c r="E62" s="47"/>
      <c r="F62" s="47"/>
    </row>
  </sheetData>
  <sheetProtection/>
  <mergeCells count="6">
    <mergeCell ref="B1:F1"/>
    <mergeCell ref="D3:F3"/>
    <mergeCell ref="B2:F2"/>
    <mergeCell ref="B3:C3"/>
    <mergeCell ref="B4:C4"/>
    <mergeCell ref="D4:F4"/>
  </mergeCells>
  <printOptions/>
  <pageMargins left="2.07" right="0.7" top="0.787401575" bottom="0.787401575" header="0.3" footer="0.3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0"/>
  <sheetViews>
    <sheetView zoomScalePageLayoutView="0" workbookViewId="0" topLeftCell="A31">
      <selection activeCell="A1" sqref="A1:IV16384"/>
    </sheetView>
  </sheetViews>
  <sheetFormatPr defaultColWidth="8.8515625" defaultRowHeight="15"/>
  <cols>
    <col min="1" max="1" width="8.8515625" style="36" customWidth="1"/>
    <col min="2" max="2" width="11.00390625" style="36" customWidth="1"/>
    <col min="3" max="3" width="11.00390625" style="40" customWidth="1"/>
    <col min="4" max="4" width="14.7109375" style="38" customWidth="1"/>
    <col min="5" max="6" width="14.7109375" style="36" customWidth="1"/>
    <col min="7" max="8" width="8.8515625" style="36" customWidth="1"/>
    <col min="9" max="9" width="10.140625" style="36" bestFit="1" customWidth="1"/>
    <col min="10" max="16384" width="8.8515625" style="36" customWidth="1"/>
  </cols>
  <sheetData>
    <row r="1" spans="2:6" ht="69.75" customHeight="1">
      <c r="B1" s="103"/>
      <c r="C1" s="104"/>
      <c r="D1" s="104"/>
      <c r="E1" s="104"/>
      <c r="F1" s="104"/>
    </row>
    <row r="2" spans="2:6" s="1" customFormat="1" ht="30" customHeight="1">
      <c r="B2" s="107" t="s">
        <v>76</v>
      </c>
      <c r="C2" s="104"/>
      <c r="D2" s="104"/>
      <c r="E2" s="104"/>
      <c r="F2" s="104"/>
    </row>
    <row r="3" spans="2:6" s="1" customFormat="1" ht="23.25" customHeight="1">
      <c r="B3" s="108" t="s">
        <v>72</v>
      </c>
      <c r="C3" s="104"/>
      <c r="D3" s="113" t="s">
        <v>74</v>
      </c>
      <c r="E3" s="114"/>
      <c r="F3" s="114"/>
    </row>
    <row r="4" spans="2:6" s="1" customFormat="1" ht="21.75" customHeight="1">
      <c r="B4" s="109" t="s">
        <v>73</v>
      </c>
      <c r="C4" s="104"/>
      <c r="D4" s="115" t="s">
        <v>78</v>
      </c>
      <c r="E4" s="116"/>
      <c r="F4" s="116"/>
    </row>
    <row r="5" spans="2:6" ht="15" customHeight="1">
      <c r="B5" s="3" t="s">
        <v>4</v>
      </c>
      <c r="C5" s="58" t="s">
        <v>5</v>
      </c>
      <c r="D5" s="59" t="s">
        <v>67</v>
      </c>
      <c r="E5" s="60" t="s">
        <v>68</v>
      </c>
      <c r="F5" s="61" t="s">
        <v>69</v>
      </c>
    </row>
    <row r="6" spans="2:6" ht="15" customHeight="1">
      <c r="B6" s="62">
        <v>52</v>
      </c>
      <c r="C6" s="63">
        <v>42359</v>
      </c>
      <c r="D6" s="64" t="s">
        <v>0</v>
      </c>
      <c r="E6" s="68" t="s">
        <v>62</v>
      </c>
      <c r="F6" s="71"/>
    </row>
    <row r="7" spans="2:6" ht="15" customHeight="1">
      <c r="B7" s="65">
        <v>53</v>
      </c>
      <c r="C7" s="66">
        <v>42366</v>
      </c>
      <c r="D7" s="67" t="s">
        <v>0</v>
      </c>
      <c r="E7" s="68"/>
      <c r="F7" s="69"/>
    </row>
    <row r="8" spans="2:6" ht="15" customHeight="1">
      <c r="B8" s="46">
        <v>1</v>
      </c>
      <c r="C8" s="39">
        <f>C7+7</f>
        <v>42373</v>
      </c>
      <c r="D8" s="48" t="s">
        <v>0</v>
      </c>
      <c r="E8" s="37" t="s">
        <v>62</v>
      </c>
      <c r="F8" s="70" t="s">
        <v>63</v>
      </c>
    </row>
    <row r="9" spans="2:6" ht="15" customHeight="1">
      <c r="B9" s="46">
        <v>2</v>
      </c>
      <c r="C9" s="39">
        <f aca="true" t="shared" si="0" ref="C9:C59">C8+7</f>
        <v>42380</v>
      </c>
      <c r="D9" s="48" t="s">
        <v>0</v>
      </c>
      <c r="E9" s="37"/>
      <c r="F9" s="49"/>
    </row>
    <row r="10" spans="2:6" ht="15" customHeight="1">
      <c r="B10" s="46">
        <v>3</v>
      </c>
      <c r="C10" s="39">
        <f t="shared" si="0"/>
        <v>42387</v>
      </c>
      <c r="D10" s="48" t="s">
        <v>0</v>
      </c>
      <c r="E10" s="37" t="s">
        <v>62</v>
      </c>
      <c r="F10" s="49"/>
    </row>
    <row r="11" spans="2:6" ht="15" customHeight="1">
      <c r="B11" s="46">
        <v>4</v>
      </c>
      <c r="C11" s="39">
        <f t="shared" si="0"/>
        <v>42394</v>
      </c>
      <c r="D11" s="48" t="s">
        <v>0</v>
      </c>
      <c r="E11" s="37"/>
      <c r="F11" s="49"/>
    </row>
    <row r="12" spans="2:6" ht="15" customHeight="1">
      <c r="B12" s="46">
        <v>5</v>
      </c>
      <c r="C12" s="39">
        <f t="shared" si="0"/>
        <v>42401</v>
      </c>
      <c r="D12" s="48" t="s">
        <v>0</v>
      </c>
      <c r="E12" s="37" t="s">
        <v>62</v>
      </c>
      <c r="F12" s="49" t="s">
        <v>63</v>
      </c>
    </row>
    <row r="13" spans="2:6" ht="15" customHeight="1">
      <c r="B13" s="46">
        <v>6</v>
      </c>
      <c r="C13" s="39">
        <f t="shared" si="0"/>
        <v>42408</v>
      </c>
      <c r="D13" s="48" t="s">
        <v>0</v>
      </c>
      <c r="E13" s="37"/>
      <c r="F13" s="49"/>
    </row>
    <row r="14" spans="2:6" ht="15" customHeight="1">
      <c r="B14" s="46">
        <v>7</v>
      </c>
      <c r="C14" s="39">
        <f t="shared" si="0"/>
        <v>42415</v>
      </c>
      <c r="D14" s="48" t="s">
        <v>0</v>
      </c>
      <c r="E14" s="37" t="s">
        <v>62</v>
      </c>
      <c r="F14" s="49"/>
    </row>
    <row r="15" spans="2:6" ht="15" customHeight="1">
      <c r="B15" s="46">
        <v>8</v>
      </c>
      <c r="C15" s="39">
        <f t="shared" si="0"/>
        <v>42422</v>
      </c>
      <c r="D15" s="48" t="s">
        <v>0</v>
      </c>
      <c r="E15" s="37"/>
      <c r="F15" s="49"/>
    </row>
    <row r="16" spans="2:6" ht="15" customHeight="1">
      <c r="B16" s="46">
        <v>9</v>
      </c>
      <c r="C16" s="39">
        <f t="shared" si="0"/>
        <v>42429</v>
      </c>
      <c r="D16" s="48" t="s">
        <v>0</v>
      </c>
      <c r="E16" s="37" t="s">
        <v>62</v>
      </c>
      <c r="F16" s="49" t="s">
        <v>63</v>
      </c>
    </row>
    <row r="17" spans="2:6" ht="15" customHeight="1">
      <c r="B17" s="46">
        <v>10</v>
      </c>
      <c r="C17" s="39">
        <f t="shared" si="0"/>
        <v>42436</v>
      </c>
      <c r="D17" s="48" t="s">
        <v>0</v>
      </c>
      <c r="E17" s="37"/>
      <c r="F17" s="49"/>
    </row>
    <row r="18" spans="2:6" ht="15" customHeight="1">
      <c r="B18" s="46">
        <v>11</v>
      </c>
      <c r="C18" s="39">
        <f t="shared" si="0"/>
        <v>42443</v>
      </c>
      <c r="D18" s="48" t="s">
        <v>0</v>
      </c>
      <c r="E18" s="37" t="s">
        <v>62</v>
      </c>
      <c r="F18" s="49"/>
    </row>
    <row r="19" spans="2:6" ht="15" customHeight="1">
      <c r="B19" s="46">
        <v>12</v>
      </c>
      <c r="C19" s="39">
        <f t="shared" si="0"/>
        <v>42450</v>
      </c>
      <c r="D19" s="48" t="s">
        <v>0</v>
      </c>
      <c r="E19" s="37"/>
      <c r="F19" s="49"/>
    </row>
    <row r="20" spans="2:6" ht="15" customHeight="1">
      <c r="B20" s="46">
        <v>13</v>
      </c>
      <c r="C20" s="39">
        <f t="shared" si="0"/>
        <v>42457</v>
      </c>
      <c r="D20" s="48" t="s">
        <v>0</v>
      </c>
      <c r="E20" s="37" t="s">
        <v>62</v>
      </c>
      <c r="F20" s="49" t="s">
        <v>63</v>
      </c>
    </row>
    <row r="21" spans="2:6" ht="15" customHeight="1">
      <c r="B21" s="46">
        <v>14</v>
      </c>
      <c r="C21" s="39">
        <f t="shared" si="0"/>
        <v>42464</v>
      </c>
      <c r="D21" s="48" t="s">
        <v>0</v>
      </c>
      <c r="E21" s="37"/>
      <c r="F21" s="49"/>
    </row>
    <row r="22" spans="2:6" ht="15" customHeight="1">
      <c r="B22" s="46">
        <v>15</v>
      </c>
      <c r="C22" s="39">
        <f t="shared" si="0"/>
        <v>42471</v>
      </c>
      <c r="D22" s="48" t="s">
        <v>0</v>
      </c>
      <c r="E22" s="37" t="s">
        <v>62</v>
      </c>
      <c r="F22" s="49"/>
    </row>
    <row r="23" spans="2:6" ht="15" customHeight="1">
      <c r="B23" s="46">
        <v>16</v>
      </c>
      <c r="C23" s="39">
        <f t="shared" si="0"/>
        <v>42478</v>
      </c>
      <c r="D23" s="48" t="s">
        <v>0</v>
      </c>
      <c r="E23" s="37"/>
      <c r="F23" s="49"/>
    </row>
    <row r="24" spans="2:6" ht="15" customHeight="1">
      <c r="B24" s="46">
        <v>17</v>
      </c>
      <c r="C24" s="39">
        <f t="shared" si="0"/>
        <v>42485</v>
      </c>
      <c r="D24" s="48" t="s">
        <v>0</v>
      </c>
      <c r="E24" s="37" t="s">
        <v>62</v>
      </c>
      <c r="F24" s="49" t="s">
        <v>63</v>
      </c>
    </row>
    <row r="25" spans="2:6" ht="15" customHeight="1">
      <c r="B25" s="46">
        <v>18</v>
      </c>
      <c r="C25" s="39">
        <f t="shared" si="0"/>
        <v>42492</v>
      </c>
      <c r="D25" s="48" t="s">
        <v>0</v>
      </c>
      <c r="E25" s="37"/>
      <c r="F25" s="49"/>
    </row>
    <row r="26" spans="2:6" ht="15" customHeight="1">
      <c r="B26" s="46">
        <v>19</v>
      </c>
      <c r="C26" s="39">
        <f t="shared" si="0"/>
        <v>42499</v>
      </c>
      <c r="D26" s="48" t="s">
        <v>0</v>
      </c>
      <c r="E26" s="37" t="s">
        <v>62</v>
      </c>
      <c r="F26" s="49"/>
    </row>
    <row r="27" spans="2:6" ht="15" customHeight="1">
      <c r="B27" s="46">
        <v>20</v>
      </c>
      <c r="C27" s="39">
        <f t="shared" si="0"/>
        <v>42506</v>
      </c>
      <c r="D27" s="48" t="s">
        <v>0</v>
      </c>
      <c r="E27" s="37"/>
      <c r="F27" s="49"/>
    </row>
    <row r="28" spans="2:12" ht="15" customHeight="1">
      <c r="B28" s="46">
        <v>21</v>
      </c>
      <c r="C28" s="39">
        <f t="shared" si="0"/>
        <v>42513</v>
      </c>
      <c r="D28" s="48" t="s">
        <v>0</v>
      </c>
      <c r="E28" s="37" t="s">
        <v>62</v>
      </c>
      <c r="F28" s="49" t="s">
        <v>63</v>
      </c>
      <c r="H28" s="76"/>
      <c r="I28" s="77"/>
      <c r="J28" s="78"/>
      <c r="K28" s="79"/>
      <c r="L28" s="80"/>
    </row>
    <row r="29" spans="2:12" ht="15" customHeight="1">
      <c r="B29" s="46">
        <v>22</v>
      </c>
      <c r="C29" s="39">
        <f t="shared" si="0"/>
        <v>42520</v>
      </c>
      <c r="D29" s="48"/>
      <c r="E29" s="37"/>
      <c r="F29" s="49"/>
      <c r="H29" s="76"/>
      <c r="I29" s="77"/>
      <c r="J29" s="78"/>
      <c r="K29" s="79"/>
      <c r="L29" s="80"/>
    </row>
    <row r="30" spans="2:12" ht="15" customHeight="1">
      <c r="B30" s="46">
        <v>23</v>
      </c>
      <c r="C30" s="39">
        <f t="shared" si="0"/>
        <v>42527</v>
      </c>
      <c r="D30" s="48" t="s">
        <v>0</v>
      </c>
      <c r="E30" s="37" t="s">
        <v>62</v>
      </c>
      <c r="F30" s="49"/>
      <c r="H30" s="76"/>
      <c r="I30" s="77"/>
      <c r="J30" s="78"/>
      <c r="K30" s="79"/>
      <c r="L30" s="80"/>
    </row>
    <row r="31" spans="2:12" ht="15" customHeight="1">
      <c r="B31" s="46">
        <v>24</v>
      </c>
      <c r="C31" s="39">
        <f t="shared" si="0"/>
        <v>42534</v>
      </c>
      <c r="D31" s="48"/>
      <c r="E31" s="37"/>
      <c r="F31" s="37"/>
      <c r="H31" s="76"/>
      <c r="I31" s="77"/>
      <c r="J31" s="78"/>
      <c r="K31" s="79"/>
      <c r="L31" s="79"/>
    </row>
    <row r="32" spans="2:12" ht="15" customHeight="1">
      <c r="B32" s="46">
        <v>25</v>
      </c>
      <c r="C32" s="39">
        <f t="shared" si="0"/>
        <v>42541</v>
      </c>
      <c r="D32" s="48" t="s">
        <v>0</v>
      </c>
      <c r="E32" s="37" t="s">
        <v>62</v>
      </c>
      <c r="F32" s="49" t="s">
        <v>63</v>
      </c>
      <c r="H32" s="76"/>
      <c r="I32" s="77"/>
      <c r="J32" s="78"/>
      <c r="K32" s="79"/>
      <c r="L32" s="80"/>
    </row>
    <row r="33" spans="2:12" ht="15" customHeight="1">
      <c r="B33" s="46">
        <v>26</v>
      </c>
      <c r="C33" s="39">
        <f t="shared" si="0"/>
        <v>42548</v>
      </c>
      <c r="D33" s="48"/>
      <c r="E33" s="37"/>
      <c r="F33" s="37"/>
      <c r="H33" s="76"/>
      <c r="I33" s="77"/>
      <c r="J33" s="78"/>
      <c r="K33" s="79"/>
      <c r="L33" s="79"/>
    </row>
    <row r="34" spans="2:12" ht="15" customHeight="1">
      <c r="B34" s="46">
        <v>27</v>
      </c>
      <c r="C34" s="39">
        <f t="shared" si="0"/>
        <v>42555</v>
      </c>
      <c r="D34" s="48" t="s">
        <v>0</v>
      </c>
      <c r="E34" s="37" t="s">
        <v>62</v>
      </c>
      <c r="F34" s="37"/>
      <c r="H34" s="76"/>
      <c r="I34" s="77"/>
      <c r="J34" s="78"/>
      <c r="K34" s="79"/>
      <c r="L34" s="79"/>
    </row>
    <row r="35" spans="2:12" ht="15" customHeight="1">
      <c r="B35" s="46">
        <v>28</v>
      </c>
      <c r="C35" s="39">
        <f t="shared" si="0"/>
        <v>42562</v>
      </c>
      <c r="D35" s="48"/>
      <c r="E35" s="37"/>
      <c r="F35" s="37"/>
      <c r="H35" s="76"/>
      <c r="I35" s="77"/>
      <c r="J35" s="78"/>
      <c r="K35" s="79"/>
      <c r="L35" s="79"/>
    </row>
    <row r="36" spans="2:12" ht="15" customHeight="1">
      <c r="B36" s="46">
        <v>29</v>
      </c>
      <c r="C36" s="39">
        <f t="shared" si="0"/>
        <v>42569</v>
      </c>
      <c r="D36" s="48" t="s">
        <v>0</v>
      </c>
      <c r="E36" s="37" t="s">
        <v>62</v>
      </c>
      <c r="F36" s="49" t="s">
        <v>63</v>
      </c>
      <c r="H36" s="76"/>
      <c r="I36" s="77"/>
      <c r="J36" s="78"/>
      <c r="K36" s="79"/>
      <c r="L36" s="80"/>
    </row>
    <row r="37" spans="2:12" ht="15" customHeight="1">
      <c r="B37" s="46">
        <v>30</v>
      </c>
      <c r="C37" s="39">
        <f t="shared" si="0"/>
        <v>42576</v>
      </c>
      <c r="D37" s="48"/>
      <c r="E37" s="37"/>
      <c r="F37" s="37"/>
      <c r="H37" s="76"/>
      <c r="I37" s="77"/>
      <c r="J37" s="78"/>
      <c r="K37" s="79"/>
      <c r="L37" s="79"/>
    </row>
    <row r="38" spans="2:12" ht="15" customHeight="1">
      <c r="B38" s="46">
        <v>31</v>
      </c>
      <c r="C38" s="39">
        <f t="shared" si="0"/>
        <v>42583</v>
      </c>
      <c r="D38" s="48" t="s">
        <v>0</v>
      </c>
      <c r="E38" s="37" t="s">
        <v>62</v>
      </c>
      <c r="F38" s="37"/>
      <c r="H38" s="76"/>
      <c r="I38" s="77"/>
      <c r="J38" s="78"/>
      <c r="K38" s="79"/>
      <c r="L38" s="79"/>
    </row>
    <row r="39" spans="2:12" ht="15" customHeight="1">
      <c r="B39" s="46">
        <v>32</v>
      </c>
      <c r="C39" s="39">
        <f t="shared" si="0"/>
        <v>42590</v>
      </c>
      <c r="D39" s="48"/>
      <c r="E39" s="37"/>
      <c r="F39" s="37"/>
      <c r="H39" s="76"/>
      <c r="I39" s="77"/>
      <c r="J39" s="78"/>
      <c r="K39" s="79"/>
      <c r="L39" s="79"/>
    </row>
    <row r="40" spans="2:12" ht="15" customHeight="1">
      <c r="B40" s="46">
        <v>33</v>
      </c>
      <c r="C40" s="39">
        <f t="shared" si="0"/>
        <v>42597</v>
      </c>
      <c r="D40" s="48" t="s">
        <v>0</v>
      </c>
      <c r="E40" s="37" t="s">
        <v>62</v>
      </c>
      <c r="F40" s="49" t="s">
        <v>63</v>
      </c>
      <c r="H40" s="76"/>
      <c r="I40" s="77"/>
      <c r="J40" s="78"/>
      <c r="K40" s="79"/>
      <c r="L40" s="80"/>
    </row>
    <row r="41" spans="2:12" ht="15" customHeight="1">
      <c r="B41" s="46">
        <v>34</v>
      </c>
      <c r="C41" s="39">
        <f t="shared" si="0"/>
        <v>42604</v>
      </c>
      <c r="D41" s="48"/>
      <c r="E41" s="37"/>
      <c r="F41" s="37"/>
      <c r="H41" s="76"/>
      <c r="I41" s="77"/>
      <c r="J41" s="78"/>
      <c r="K41" s="79"/>
      <c r="L41" s="79"/>
    </row>
    <row r="42" spans="2:12" ht="15" customHeight="1">
      <c r="B42" s="46">
        <v>35</v>
      </c>
      <c r="C42" s="39">
        <f t="shared" si="0"/>
        <v>42611</v>
      </c>
      <c r="D42" s="48" t="s">
        <v>0</v>
      </c>
      <c r="E42" s="37" t="s">
        <v>62</v>
      </c>
      <c r="F42" s="37"/>
      <c r="H42" s="76"/>
      <c r="I42" s="77"/>
      <c r="J42" s="78"/>
      <c r="K42" s="79"/>
      <c r="L42" s="79"/>
    </row>
    <row r="43" spans="2:12" ht="15" customHeight="1">
      <c r="B43" s="46">
        <v>36</v>
      </c>
      <c r="C43" s="39">
        <f t="shared" si="0"/>
        <v>42618</v>
      </c>
      <c r="D43" s="48"/>
      <c r="E43" s="37"/>
      <c r="F43" s="37"/>
      <c r="H43" s="76"/>
      <c r="I43" s="77"/>
      <c r="J43" s="78"/>
      <c r="K43" s="79"/>
      <c r="L43" s="79"/>
    </row>
    <row r="44" spans="2:12" ht="15" customHeight="1">
      <c r="B44" s="46">
        <v>37</v>
      </c>
      <c r="C44" s="39">
        <f t="shared" si="0"/>
        <v>42625</v>
      </c>
      <c r="D44" s="48" t="s">
        <v>0</v>
      </c>
      <c r="E44" s="37" t="s">
        <v>62</v>
      </c>
      <c r="F44" s="49" t="s">
        <v>63</v>
      </c>
      <c r="H44" s="76"/>
      <c r="I44" s="77"/>
      <c r="J44" s="78"/>
      <c r="K44" s="79"/>
      <c r="L44" s="80"/>
    </row>
    <row r="45" spans="2:12" ht="15" customHeight="1">
      <c r="B45" s="46">
        <v>38</v>
      </c>
      <c r="C45" s="39">
        <f t="shared" si="0"/>
        <v>42632</v>
      </c>
      <c r="E45" s="37"/>
      <c r="F45" s="37"/>
      <c r="H45" s="76"/>
      <c r="I45" s="77"/>
      <c r="J45" s="78"/>
      <c r="K45" s="79"/>
      <c r="L45" s="79"/>
    </row>
    <row r="46" spans="2:12" ht="15" customHeight="1">
      <c r="B46" s="46">
        <v>39</v>
      </c>
      <c r="C46" s="39">
        <f t="shared" si="0"/>
        <v>42639</v>
      </c>
      <c r="D46" s="48" t="s">
        <v>0</v>
      </c>
      <c r="E46" s="37" t="s">
        <v>62</v>
      </c>
      <c r="F46" s="37"/>
      <c r="H46" s="76"/>
      <c r="I46" s="77"/>
      <c r="J46" s="78"/>
      <c r="K46" s="79"/>
      <c r="L46" s="79"/>
    </row>
    <row r="47" spans="2:12" ht="15" customHeight="1">
      <c r="B47" s="46">
        <v>40</v>
      </c>
      <c r="C47" s="39">
        <f t="shared" si="0"/>
        <v>42646</v>
      </c>
      <c r="D47" s="48" t="s">
        <v>0</v>
      </c>
      <c r="E47" s="37"/>
      <c r="F47" s="49"/>
      <c r="H47" s="76"/>
      <c r="I47" s="77"/>
      <c r="J47" s="78"/>
      <c r="K47" s="79"/>
      <c r="L47" s="80"/>
    </row>
    <row r="48" spans="2:6" ht="15" customHeight="1">
      <c r="B48" s="46">
        <v>41</v>
      </c>
      <c r="C48" s="39">
        <f t="shared" si="0"/>
        <v>42653</v>
      </c>
      <c r="D48" s="48" t="s">
        <v>0</v>
      </c>
      <c r="E48" s="37" t="s">
        <v>62</v>
      </c>
      <c r="F48" s="49" t="s">
        <v>63</v>
      </c>
    </row>
    <row r="49" spans="2:6" ht="15" customHeight="1">
      <c r="B49" s="46">
        <v>42</v>
      </c>
      <c r="C49" s="39">
        <f t="shared" si="0"/>
        <v>42660</v>
      </c>
      <c r="D49" s="48" t="s">
        <v>0</v>
      </c>
      <c r="E49" s="37"/>
      <c r="F49" s="37"/>
    </row>
    <row r="50" spans="2:6" ht="15" customHeight="1">
      <c r="B50" s="46">
        <v>43</v>
      </c>
      <c r="C50" s="39">
        <f t="shared" si="0"/>
        <v>42667</v>
      </c>
      <c r="D50" s="48" t="s">
        <v>0</v>
      </c>
      <c r="E50" s="37" t="s">
        <v>62</v>
      </c>
      <c r="F50" s="37"/>
    </row>
    <row r="51" spans="2:6" ht="15" customHeight="1">
      <c r="B51" s="46">
        <v>44</v>
      </c>
      <c r="C51" s="39">
        <f t="shared" si="0"/>
        <v>42674</v>
      </c>
      <c r="D51" s="48" t="s">
        <v>0</v>
      </c>
      <c r="E51" s="37"/>
      <c r="F51" s="37"/>
    </row>
    <row r="52" spans="2:6" ht="15" customHeight="1">
      <c r="B52" s="46">
        <v>45</v>
      </c>
      <c r="C52" s="39">
        <f t="shared" si="0"/>
        <v>42681</v>
      </c>
      <c r="D52" s="48" t="s">
        <v>0</v>
      </c>
      <c r="E52" s="37" t="s">
        <v>62</v>
      </c>
      <c r="F52" s="49" t="s">
        <v>63</v>
      </c>
    </row>
    <row r="53" spans="2:6" ht="15" customHeight="1">
      <c r="B53" s="46">
        <v>46</v>
      </c>
      <c r="C53" s="39">
        <f t="shared" si="0"/>
        <v>42688</v>
      </c>
      <c r="D53" s="48" t="s">
        <v>0</v>
      </c>
      <c r="E53" s="37"/>
      <c r="F53" s="37"/>
    </row>
    <row r="54" spans="2:6" ht="15" customHeight="1">
      <c r="B54" s="46">
        <v>47</v>
      </c>
      <c r="C54" s="39">
        <f t="shared" si="0"/>
        <v>42695</v>
      </c>
      <c r="D54" s="48" t="s">
        <v>0</v>
      </c>
      <c r="E54" s="37" t="s">
        <v>62</v>
      </c>
      <c r="F54" s="37"/>
    </row>
    <row r="55" spans="2:6" ht="15" customHeight="1">
      <c r="B55" s="46">
        <v>48</v>
      </c>
      <c r="C55" s="39">
        <f t="shared" si="0"/>
        <v>42702</v>
      </c>
      <c r="D55" s="48" t="s">
        <v>0</v>
      </c>
      <c r="E55" s="37"/>
      <c r="F55" s="37"/>
    </row>
    <row r="56" spans="2:6" ht="15" customHeight="1">
      <c r="B56" s="46">
        <v>49</v>
      </c>
      <c r="C56" s="39">
        <f t="shared" si="0"/>
        <v>42709</v>
      </c>
      <c r="D56" s="48" t="s">
        <v>0</v>
      </c>
      <c r="E56" s="37" t="s">
        <v>62</v>
      </c>
      <c r="F56" s="49" t="s">
        <v>63</v>
      </c>
    </row>
    <row r="57" spans="2:7" ht="15" customHeight="1">
      <c r="B57" s="72">
        <v>50</v>
      </c>
      <c r="C57" s="73">
        <f t="shared" si="0"/>
        <v>42716</v>
      </c>
      <c r="D57" s="74" t="s">
        <v>0</v>
      </c>
      <c r="E57" s="75"/>
      <c r="F57" s="75"/>
      <c r="G57" s="41"/>
    </row>
    <row r="58" spans="2:7" ht="15" customHeight="1">
      <c r="B58" s="46">
        <v>51</v>
      </c>
      <c r="C58" s="39">
        <f t="shared" si="0"/>
        <v>42723</v>
      </c>
      <c r="D58" s="46" t="s">
        <v>0</v>
      </c>
      <c r="E58" s="37" t="s">
        <v>62</v>
      </c>
      <c r="F58" s="49"/>
      <c r="G58" s="41"/>
    </row>
    <row r="59" spans="2:6" ht="15">
      <c r="B59" s="46">
        <v>52</v>
      </c>
      <c r="C59" s="39">
        <f t="shared" si="0"/>
        <v>42730</v>
      </c>
      <c r="D59" s="46" t="s">
        <v>0</v>
      </c>
      <c r="E59" s="47"/>
      <c r="F59" s="37"/>
    </row>
    <row r="60" spans="2:6" ht="15.75" customHeight="1">
      <c r="B60" s="112" t="s">
        <v>77</v>
      </c>
      <c r="C60" s="112"/>
      <c r="D60" s="112"/>
      <c r="E60" s="112"/>
      <c r="F60" s="112"/>
    </row>
  </sheetData>
  <sheetProtection/>
  <mergeCells count="7">
    <mergeCell ref="B60:F60"/>
    <mergeCell ref="B1:F1"/>
    <mergeCell ref="B2:F2"/>
    <mergeCell ref="B3:C3"/>
    <mergeCell ref="D3:F3"/>
    <mergeCell ref="B4:C4"/>
    <mergeCell ref="D4:F4"/>
  </mergeCells>
  <printOptions horizontalCentered="1" verticalCentered="1"/>
  <pageMargins left="0.7086614173228347" right="0.7086614173228347" top="0.07874015748031496" bottom="0.1968503937007874" header="0.31496062992125984" footer="0.31496062992125984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0"/>
  <sheetViews>
    <sheetView zoomScalePageLayoutView="0" workbookViewId="0" topLeftCell="A1">
      <selection activeCell="A16" sqref="A1:IV16384"/>
    </sheetView>
  </sheetViews>
  <sheetFormatPr defaultColWidth="8.8515625" defaultRowHeight="15"/>
  <cols>
    <col min="1" max="1" width="8.8515625" style="36" customWidth="1"/>
    <col min="2" max="2" width="11.00390625" style="36" customWidth="1"/>
    <col min="3" max="3" width="11.00390625" style="40" customWidth="1"/>
    <col min="4" max="4" width="14.7109375" style="38" customWidth="1"/>
    <col min="5" max="6" width="14.7109375" style="36" customWidth="1"/>
    <col min="7" max="8" width="8.8515625" style="36" customWidth="1"/>
    <col min="9" max="9" width="10.140625" style="36" bestFit="1" customWidth="1"/>
    <col min="10" max="16384" width="8.8515625" style="36" customWidth="1"/>
  </cols>
  <sheetData>
    <row r="1" spans="2:6" ht="69.75" customHeight="1">
      <c r="B1" s="103"/>
      <c r="C1" s="104"/>
      <c r="D1" s="104"/>
      <c r="E1" s="104"/>
      <c r="F1" s="104"/>
    </row>
    <row r="2" spans="2:6" s="1" customFormat="1" ht="30" customHeight="1">
      <c r="B2" s="107" t="s">
        <v>79</v>
      </c>
      <c r="C2" s="104"/>
      <c r="D2" s="104"/>
      <c r="E2" s="104"/>
      <c r="F2" s="104"/>
    </row>
    <row r="3" spans="2:6" s="1" customFormat="1" ht="23.25" customHeight="1">
      <c r="B3" s="108" t="s">
        <v>72</v>
      </c>
      <c r="C3" s="104"/>
      <c r="D3" s="113" t="s">
        <v>74</v>
      </c>
      <c r="E3" s="114"/>
      <c r="F3" s="114"/>
    </row>
    <row r="4" spans="2:6" s="1" customFormat="1" ht="21.75" customHeight="1">
      <c r="B4" s="109" t="s">
        <v>73</v>
      </c>
      <c r="C4" s="104"/>
      <c r="D4" s="115" t="s">
        <v>78</v>
      </c>
      <c r="E4" s="116"/>
      <c r="F4" s="116"/>
    </row>
    <row r="5" spans="2:6" ht="15" customHeight="1">
      <c r="B5" s="3" t="s">
        <v>4</v>
      </c>
      <c r="C5" s="58" t="s">
        <v>5</v>
      </c>
      <c r="D5" s="59" t="s">
        <v>67</v>
      </c>
      <c r="E5" s="60" t="s">
        <v>68</v>
      </c>
      <c r="F5" s="61" t="s">
        <v>69</v>
      </c>
    </row>
    <row r="6" spans="2:6" ht="15" customHeight="1">
      <c r="B6" s="62">
        <v>51</v>
      </c>
      <c r="C6" s="63">
        <v>43087</v>
      </c>
      <c r="D6" s="64" t="s">
        <v>0</v>
      </c>
      <c r="E6" s="68" t="s">
        <v>62</v>
      </c>
      <c r="F6" s="71"/>
    </row>
    <row r="7" spans="2:6" ht="15" customHeight="1">
      <c r="B7" s="65">
        <v>52</v>
      </c>
      <c r="C7" s="66">
        <v>43094</v>
      </c>
      <c r="D7" s="67" t="s">
        <v>0</v>
      </c>
      <c r="E7" s="68"/>
      <c r="F7" s="69"/>
    </row>
    <row r="8" spans="2:6" ht="15" customHeight="1">
      <c r="B8" s="46">
        <v>1</v>
      </c>
      <c r="C8" s="39">
        <f>C7+7</f>
        <v>43101</v>
      </c>
      <c r="D8" s="48" t="s">
        <v>0</v>
      </c>
      <c r="E8" s="37" t="s">
        <v>62</v>
      </c>
      <c r="F8" s="70" t="s">
        <v>63</v>
      </c>
    </row>
    <row r="9" spans="2:6" ht="15" customHeight="1">
      <c r="B9" s="46">
        <v>2</v>
      </c>
      <c r="C9" s="39">
        <f aca="true" t="shared" si="0" ref="C9:C59">C8+7</f>
        <v>43108</v>
      </c>
      <c r="D9" s="48" t="s">
        <v>0</v>
      </c>
      <c r="E9" s="37"/>
      <c r="F9" s="49"/>
    </row>
    <row r="10" spans="2:6" ht="15" customHeight="1">
      <c r="B10" s="46">
        <v>3</v>
      </c>
      <c r="C10" s="39">
        <f t="shared" si="0"/>
        <v>43115</v>
      </c>
      <c r="D10" s="48" t="s">
        <v>0</v>
      </c>
      <c r="E10" s="37" t="s">
        <v>62</v>
      </c>
      <c r="F10" s="49"/>
    </row>
    <row r="11" spans="2:6" ht="15" customHeight="1">
      <c r="B11" s="46">
        <v>4</v>
      </c>
      <c r="C11" s="39">
        <f t="shared" si="0"/>
        <v>43122</v>
      </c>
      <c r="D11" s="48" t="s">
        <v>0</v>
      </c>
      <c r="E11" s="37"/>
      <c r="F11" s="49"/>
    </row>
    <row r="12" spans="2:6" ht="15" customHeight="1">
      <c r="B12" s="46">
        <v>5</v>
      </c>
      <c r="C12" s="39">
        <f t="shared" si="0"/>
        <v>43129</v>
      </c>
      <c r="D12" s="48" t="s">
        <v>0</v>
      </c>
      <c r="E12" s="37" t="s">
        <v>62</v>
      </c>
      <c r="F12" s="49" t="s">
        <v>63</v>
      </c>
    </row>
    <row r="13" spans="2:6" ht="15" customHeight="1">
      <c r="B13" s="46">
        <v>6</v>
      </c>
      <c r="C13" s="39">
        <f t="shared" si="0"/>
        <v>43136</v>
      </c>
      <c r="D13" s="48" t="s">
        <v>0</v>
      </c>
      <c r="E13" s="37"/>
      <c r="F13" s="49"/>
    </row>
    <row r="14" spans="2:6" ht="15" customHeight="1">
      <c r="B14" s="46">
        <v>7</v>
      </c>
      <c r="C14" s="39">
        <f t="shared" si="0"/>
        <v>43143</v>
      </c>
      <c r="D14" s="48" t="s">
        <v>0</v>
      </c>
      <c r="E14" s="37" t="s">
        <v>62</v>
      </c>
      <c r="F14" s="49"/>
    </row>
    <row r="15" spans="2:6" ht="15" customHeight="1">
      <c r="B15" s="46">
        <v>8</v>
      </c>
      <c r="C15" s="39">
        <f t="shared" si="0"/>
        <v>43150</v>
      </c>
      <c r="D15" s="48" t="s">
        <v>0</v>
      </c>
      <c r="E15" s="37"/>
      <c r="F15" s="49"/>
    </row>
    <row r="16" spans="2:6" ht="15" customHeight="1">
      <c r="B16" s="46">
        <v>9</v>
      </c>
      <c r="C16" s="39">
        <f t="shared" si="0"/>
        <v>43157</v>
      </c>
      <c r="D16" s="48" t="s">
        <v>0</v>
      </c>
      <c r="E16" s="37" t="s">
        <v>62</v>
      </c>
      <c r="F16" s="49" t="s">
        <v>63</v>
      </c>
    </row>
    <row r="17" spans="2:6" ht="15" customHeight="1">
      <c r="B17" s="46">
        <v>10</v>
      </c>
      <c r="C17" s="39">
        <f t="shared" si="0"/>
        <v>43164</v>
      </c>
      <c r="D17" s="48" t="s">
        <v>0</v>
      </c>
      <c r="E17" s="37"/>
      <c r="F17" s="49"/>
    </row>
    <row r="18" spans="2:6" ht="15" customHeight="1">
      <c r="B18" s="46">
        <v>11</v>
      </c>
      <c r="C18" s="39">
        <f t="shared" si="0"/>
        <v>43171</v>
      </c>
      <c r="D18" s="48" t="s">
        <v>0</v>
      </c>
      <c r="E18" s="37" t="s">
        <v>62</v>
      </c>
      <c r="F18" s="49"/>
    </row>
    <row r="19" spans="2:6" ht="15" customHeight="1">
      <c r="B19" s="46">
        <v>12</v>
      </c>
      <c r="C19" s="39">
        <f t="shared" si="0"/>
        <v>43178</v>
      </c>
      <c r="D19" s="48" t="s">
        <v>0</v>
      </c>
      <c r="E19" s="37"/>
      <c r="F19" s="49"/>
    </row>
    <row r="20" spans="2:6" ht="15" customHeight="1">
      <c r="B20" s="46">
        <v>13</v>
      </c>
      <c r="C20" s="39">
        <f t="shared" si="0"/>
        <v>43185</v>
      </c>
      <c r="D20" s="48" t="s">
        <v>0</v>
      </c>
      <c r="E20" s="37" t="s">
        <v>62</v>
      </c>
      <c r="F20" s="49" t="s">
        <v>63</v>
      </c>
    </row>
    <row r="21" spans="2:6" ht="15" customHeight="1">
      <c r="B21" s="46">
        <v>14</v>
      </c>
      <c r="C21" s="39">
        <f t="shared" si="0"/>
        <v>43192</v>
      </c>
      <c r="D21" s="48" t="s">
        <v>0</v>
      </c>
      <c r="E21" s="37"/>
      <c r="F21" s="49"/>
    </row>
    <row r="22" spans="2:6" ht="15" customHeight="1">
      <c r="B22" s="46">
        <v>15</v>
      </c>
      <c r="C22" s="39">
        <f t="shared" si="0"/>
        <v>43199</v>
      </c>
      <c r="D22" s="48" t="s">
        <v>0</v>
      </c>
      <c r="E22" s="37" t="s">
        <v>62</v>
      </c>
      <c r="F22" s="49"/>
    </row>
    <row r="23" spans="2:6" ht="15" customHeight="1">
      <c r="B23" s="46">
        <v>16</v>
      </c>
      <c r="C23" s="39">
        <f t="shared" si="0"/>
        <v>43206</v>
      </c>
      <c r="D23" s="48" t="s">
        <v>0</v>
      </c>
      <c r="E23" s="37"/>
      <c r="F23" s="49"/>
    </row>
    <row r="24" spans="2:6" ht="15" customHeight="1">
      <c r="B24" s="46">
        <v>17</v>
      </c>
      <c r="C24" s="39">
        <f t="shared" si="0"/>
        <v>43213</v>
      </c>
      <c r="D24" s="48" t="s">
        <v>0</v>
      </c>
      <c r="E24" s="37" t="s">
        <v>62</v>
      </c>
      <c r="F24" s="49" t="s">
        <v>63</v>
      </c>
    </row>
    <row r="25" spans="2:6" ht="15" customHeight="1">
      <c r="B25" s="46">
        <v>18</v>
      </c>
      <c r="C25" s="39">
        <f t="shared" si="0"/>
        <v>43220</v>
      </c>
      <c r="D25" s="48" t="s">
        <v>0</v>
      </c>
      <c r="E25" s="37"/>
      <c r="F25" s="49"/>
    </row>
    <row r="26" spans="2:6" ht="15" customHeight="1">
      <c r="B26" s="46">
        <v>19</v>
      </c>
      <c r="C26" s="39">
        <f t="shared" si="0"/>
        <v>43227</v>
      </c>
      <c r="D26" s="48" t="s">
        <v>0</v>
      </c>
      <c r="E26" s="37" t="s">
        <v>62</v>
      </c>
      <c r="F26" s="49"/>
    </row>
    <row r="27" spans="2:6" ht="15" customHeight="1">
      <c r="B27" s="46">
        <v>20</v>
      </c>
      <c r="C27" s="39">
        <f t="shared" si="0"/>
        <v>43234</v>
      </c>
      <c r="D27" s="48" t="s">
        <v>0</v>
      </c>
      <c r="E27" s="37"/>
      <c r="F27" s="49"/>
    </row>
    <row r="28" spans="2:12" ht="15" customHeight="1">
      <c r="B28" s="46">
        <v>21</v>
      </c>
      <c r="C28" s="39">
        <f t="shared" si="0"/>
        <v>43241</v>
      </c>
      <c r="D28" s="48" t="s">
        <v>0</v>
      </c>
      <c r="E28" s="37" t="s">
        <v>62</v>
      </c>
      <c r="F28" s="49" t="s">
        <v>63</v>
      </c>
      <c r="H28" s="76"/>
      <c r="I28" s="77"/>
      <c r="J28" s="78"/>
      <c r="K28" s="79"/>
      <c r="L28" s="80"/>
    </row>
    <row r="29" spans="2:12" ht="15" customHeight="1">
      <c r="B29" s="46">
        <v>22</v>
      </c>
      <c r="C29" s="39">
        <f t="shared" si="0"/>
        <v>43248</v>
      </c>
      <c r="D29" s="48"/>
      <c r="E29" s="37"/>
      <c r="F29" s="49"/>
      <c r="H29" s="76"/>
      <c r="I29" s="77"/>
      <c r="J29" s="78"/>
      <c r="K29" s="79"/>
      <c r="L29" s="80"/>
    </row>
    <row r="30" spans="2:12" ht="15" customHeight="1">
      <c r="B30" s="46">
        <v>23</v>
      </c>
      <c r="C30" s="39">
        <f t="shared" si="0"/>
        <v>43255</v>
      </c>
      <c r="D30" s="48" t="s">
        <v>0</v>
      </c>
      <c r="E30" s="37" t="s">
        <v>62</v>
      </c>
      <c r="F30" s="49"/>
      <c r="H30" s="76"/>
      <c r="I30" s="77"/>
      <c r="J30" s="78"/>
      <c r="K30" s="79"/>
      <c r="L30" s="80"/>
    </row>
    <row r="31" spans="2:12" ht="15" customHeight="1">
      <c r="B31" s="46">
        <v>24</v>
      </c>
      <c r="C31" s="39">
        <f t="shared" si="0"/>
        <v>43262</v>
      </c>
      <c r="D31" s="48"/>
      <c r="E31" s="37"/>
      <c r="F31" s="37"/>
      <c r="H31" s="76"/>
      <c r="I31" s="77"/>
      <c r="J31" s="78"/>
      <c r="K31" s="79"/>
      <c r="L31" s="79"/>
    </row>
    <row r="32" spans="2:12" ht="15" customHeight="1">
      <c r="B32" s="46">
        <v>25</v>
      </c>
      <c r="C32" s="39">
        <f t="shared" si="0"/>
        <v>43269</v>
      </c>
      <c r="D32" s="48" t="s">
        <v>0</v>
      </c>
      <c r="E32" s="37" t="s">
        <v>62</v>
      </c>
      <c r="F32" s="49" t="s">
        <v>63</v>
      </c>
      <c r="H32" s="76"/>
      <c r="I32" s="77"/>
      <c r="J32" s="78"/>
      <c r="K32" s="79"/>
      <c r="L32" s="80"/>
    </row>
    <row r="33" spans="2:12" ht="15" customHeight="1">
      <c r="B33" s="46">
        <v>26</v>
      </c>
      <c r="C33" s="39">
        <f t="shared" si="0"/>
        <v>43276</v>
      </c>
      <c r="D33" s="48"/>
      <c r="E33" s="37"/>
      <c r="F33" s="37"/>
      <c r="H33" s="76"/>
      <c r="I33" s="77"/>
      <c r="J33" s="78"/>
      <c r="K33" s="79"/>
      <c r="L33" s="79"/>
    </row>
    <row r="34" spans="2:12" ht="15" customHeight="1">
      <c r="B34" s="46">
        <v>27</v>
      </c>
      <c r="C34" s="39">
        <f t="shared" si="0"/>
        <v>43283</v>
      </c>
      <c r="D34" s="48" t="s">
        <v>0</v>
      </c>
      <c r="E34" s="37" t="s">
        <v>62</v>
      </c>
      <c r="F34" s="37"/>
      <c r="H34" s="76"/>
      <c r="I34" s="77"/>
      <c r="J34" s="78"/>
      <c r="K34" s="79"/>
      <c r="L34" s="79"/>
    </row>
    <row r="35" spans="2:12" ht="15" customHeight="1">
      <c r="B35" s="46">
        <v>28</v>
      </c>
      <c r="C35" s="39">
        <f t="shared" si="0"/>
        <v>43290</v>
      </c>
      <c r="D35" s="48"/>
      <c r="E35" s="37"/>
      <c r="F35" s="37"/>
      <c r="H35" s="76"/>
      <c r="I35" s="77"/>
      <c r="J35" s="78"/>
      <c r="K35" s="79"/>
      <c r="L35" s="79"/>
    </row>
    <row r="36" spans="2:12" ht="15" customHeight="1">
      <c r="B36" s="46">
        <v>29</v>
      </c>
      <c r="C36" s="39">
        <f t="shared" si="0"/>
        <v>43297</v>
      </c>
      <c r="D36" s="48" t="s">
        <v>0</v>
      </c>
      <c r="E36" s="37" t="s">
        <v>62</v>
      </c>
      <c r="F36" s="49" t="s">
        <v>63</v>
      </c>
      <c r="H36" s="76"/>
      <c r="I36" s="77"/>
      <c r="J36" s="78"/>
      <c r="K36" s="79"/>
      <c r="L36" s="80"/>
    </row>
    <row r="37" spans="2:12" ht="15" customHeight="1">
      <c r="B37" s="46">
        <v>30</v>
      </c>
      <c r="C37" s="39">
        <f t="shared" si="0"/>
        <v>43304</v>
      </c>
      <c r="D37" s="48"/>
      <c r="E37" s="37"/>
      <c r="F37" s="37"/>
      <c r="H37" s="76"/>
      <c r="I37" s="77"/>
      <c r="J37" s="78"/>
      <c r="K37" s="79"/>
      <c r="L37" s="79"/>
    </row>
    <row r="38" spans="2:12" ht="15" customHeight="1">
      <c r="B38" s="46">
        <v>31</v>
      </c>
      <c r="C38" s="39">
        <f t="shared" si="0"/>
        <v>43311</v>
      </c>
      <c r="D38" s="48" t="s">
        <v>0</v>
      </c>
      <c r="E38" s="37" t="s">
        <v>62</v>
      </c>
      <c r="F38" s="37"/>
      <c r="H38" s="76"/>
      <c r="I38" s="77"/>
      <c r="J38" s="78"/>
      <c r="K38" s="79"/>
      <c r="L38" s="79"/>
    </row>
    <row r="39" spans="2:12" ht="15" customHeight="1">
      <c r="B39" s="46">
        <v>32</v>
      </c>
      <c r="C39" s="39">
        <f t="shared" si="0"/>
        <v>43318</v>
      </c>
      <c r="D39" s="48"/>
      <c r="E39" s="37"/>
      <c r="F39" s="37"/>
      <c r="H39" s="76"/>
      <c r="I39" s="77"/>
      <c r="J39" s="78"/>
      <c r="K39" s="79"/>
      <c r="L39" s="79"/>
    </row>
    <row r="40" spans="2:12" ht="15" customHeight="1">
      <c r="B40" s="46">
        <v>33</v>
      </c>
      <c r="C40" s="39">
        <f t="shared" si="0"/>
        <v>43325</v>
      </c>
      <c r="D40" s="48" t="s">
        <v>0</v>
      </c>
      <c r="E40" s="37" t="s">
        <v>62</v>
      </c>
      <c r="F40" s="49" t="s">
        <v>63</v>
      </c>
      <c r="H40" s="76"/>
      <c r="I40" s="77"/>
      <c r="J40" s="78"/>
      <c r="K40" s="79"/>
      <c r="L40" s="80"/>
    </row>
    <row r="41" spans="2:12" ht="15" customHeight="1">
      <c r="B41" s="46">
        <v>34</v>
      </c>
      <c r="C41" s="39">
        <f t="shared" si="0"/>
        <v>43332</v>
      </c>
      <c r="D41" s="48"/>
      <c r="E41" s="37"/>
      <c r="F41" s="37"/>
      <c r="H41" s="76"/>
      <c r="I41" s="77"/>
      <c r="J41" s="78"/>
      <c r="K41" s="79"/>
      <c r="L41" s="79"/>
    </row>
    <row r="42" spans="2:12" ht="15" customHeight="1">
      <c r="B42" s="46">
        <v>35</v>
      </c>
      <c r="C42" s="39">
        <f t="shared" si="0"/>
        <v>43339</v>
      </c>
      <c r="D42" s="48" t="s">
        <v>0</v>
      </c>
      <c r="E42" s="37" t="s">
        <v>62</v>
      </c>
      <c r="F42" s="37"/>
      <c r="H42" s="76"/>
      <c r="I42" s="77"/>
      <c r="J42" s="78"/>
      <c r="K42" s="79"/>
      <c r="L42" s="79"/>
    </row>
    <row r="43" spans="2:12" ht="15" customHeight="1">
      <c r="B43" s="46">
        <v>36</v>
      </c>
      <c r="C43" s="39">
        <f t="shared" si="0"/>
        <v>43346</v>
      </c>
      <c r="D43" s="48"/>
      <c r="E43" s="37"/>
      <c r="F43" s="37"/>
      <c r="H43" s="76"/>
      <c r="I43" s="77"/>
      <c r="J43" s="78"/>
      <c r="K43" s="79"/>
      <c r="L43" s="79"/>
    </row>
    <row r="44" spans="2:12" ht="15" customHeight="1">
      <c r="B44" s="46">
        <v>37</v>
      </c>
      <c r="C44" s="39">
        <f t="shared" si="0"/>
        <v>43353</v>
      </c>
      <c r="D44" s="48" t="s">
        <v>0</v>
      </c>
      <c r="E44" s="37" t="s">
        <v>62</v>
      </c>
      <c r="F44" s="49" t="s">
        <v>63</v>
      </c>
      <c r="H44" s="76"/>
      <c r="I44" s="77"/>
      <c r="J44" s="78"/>
      <c r="K44" s="79"/>
      <c r="L44" s="80"/>
    </row>
    <row r="45" spans="2:12" ht="15" customHeight="1">
      <c r="B45" s="46">
        <v>38</v>
      </c>
      <c r="C45" s="39">
        <f t="shared" si="0"/>
        <v>43360</v>
      </c>
      <c r="E45" s="37"/>
      <c r="F45" s="37"/>
      <c r="H45" s="76"/>
      <c r="I45" s="77"/>
      <c r="J45" s="78"/>
      <c r="K45" s="79"/>
      <c r="L45" s="79"/>
    </row>
    <row r="46" spans="2:12" ht="15" customHeight="1">
      <c r="B46" s="46">
        <v>39</v>
      </c>
      <c r="C46" s="39">
        <f t="shared" si="0"/>
        <v>43367</v>
      </c>
      <c r="D46" s="48" t="s">
        <v>0</v>
      </c>
      <c r="E46" s="37" t="s">
        <v>62</v>
      </c>
      <c r="F46" s="37"/>
      <c r="H46" s="76"/>
      <c r="I46" s="77"/>
      <c r="J46" s="78"/>
      <c r="K46" s="79"/>
      <c r="L46" s="79"/>
    </row>
    <row r="47" spans="2:12" ht="15" customHeight="1">
      <c r="B47" s="46">
        <v>40</v>
      </c>
      <c r="C47" s="39">
        <f t="shared" si="0"/>
        <v>43374</v>
      </c>
      <c r="D47" s="48" t="s">
        <v>0</v>
      </c>
      <c r="E47" s="37"/>
      <c r="F47" s="49"/>
      <c r="H47" s="76"/>
      <c r="I47" s="77"/>
      <c r="J47" s="78"/>
      <c r="K47" s="79"/>
      <c r="L47" s="80"/>
    </row>
    <row r="48" spans="2:6" ht="15" customHeight="1">
      <c r="B48" s="46">
        <v>41</v>
      </c>
      <c r="C48" s="39">
        <f t="shared" si="0"/>
        <v>43381</v>
      </c>
      <c r="D48" s="48" t="s">
        <v>0</v>
      </c>
      <c r="E48" s="37" t="s">
        <v>62</v>
      </c>
      <c r="F48" s="49" t="s">
        <v>63</v>
      </c>
    </row>
    <row r="49" spans="2:6" ht="15" customHeight="1">
      <c r="B49" s="46">
        <v>42</v>
      </c>
      <c r="C49" s="39">
        <f t="shared" si="0"/>
        <v>43388</v>
      </c>
      <c r="D49" s="48" t="s">
        <v>0</v>
      </c>
      <c r="E49" s="37"/>
      <c r="F49" s="37"/>
    </row>
    <row r="50" spans="2:6" ht="15" customHeight="1">
      <c r="B50" s="46">
        <v>43</v>
      </c>
      <c r="C50" s="39">
        <f t="shared" si="0"/>
        <v>43395</v>
      </c>
      <c r="D50" s="48" t="s">
        <v>0</v>
      </c>
      <c r="E50" s="37" t="s">
        <v>62</v>
      </c>
      <c r="F50" s="37"/>
    </row>
    <row r="51" spans="2:6" ht="15" customHeight="1">
      <c r="B51" s="46">
        <v>44</v>
      </c>
      <c r="C51" s="39">
        <f t="shared" si="0"/>
        <v>43402</v>
      </c>
      <c r="D51" s="48" t="s">
        <v>0</v>
      </c>
      <c r="E51" s="37"/>
      <c r="F51" s="37"/>
    </row>
    <row r="52" spans="2:6" ht="15" customHeight="1">
      <c r="B52" s="46">
        <v>45</v>
      </c>
      <c r="C52" s="39">
        <f t="shared" si="0"/>
        <v>43409</v>
      </c>
      <c r="D52" s="48" t="s">
        <v>0</v>
      </c>
      <c r="E52" s="37" t="s">
        <v>62</v>
      </c>
      <c r="F52" s="49" t="s">
        <v>63</v>
      </c>
    </row>
    <row r="53" spans="2:6" ht="15" customHeight="1">
      <c r="B53" s="46">
        <v>46</v>
      </c>
      <c r="C53" s="39">
        <f t="shared" si="0"/>
        <v>43416</v>
      </c>
      <c r="D53" s="48" t="s">
        <v>0</v>
      </c>
      <c r="E53" s="37"/>
      <c r="F53" s="37"/>
    </row>
    <row r="54" spans="2:6" ht="15" customHeight="1">
      <c r="B54" s="46">
        <v>47</v>
      </c>
      <c r="C54" s="39">
        <f t="shared" si="0"/>
        <v>43423</v>
      </c>
      <c r="D54" s="48" t="s">
        <v>0</v>
      </c>
      <c r="E54" s="37" t="s">
        <v>62</v>
      </c>
      <c r="F54" s="37"/>
    </row>
    <row r="55" spans="2:6" ht="15" customHeight="1">
      <c r="B55" s="46">
        <v>48</v>
      </c>
      <c r="C55" s="39">
        <f t="shared" si="0"/>
        <v>43430</v>
      </c>
      <c r="D55" s="48" t="s">
        <v>0</v>
      </c>
      <c r="E55" s="37"/>
      <c r="F55" s="37"/>
    </row>
    <row r="56" spans="2:6" ht="15" customHeight="1">
      <c r="B56" s="46">
        <v>49</v>
      </c>
      <c r="C56" s="39">
        <f t="shared" si="0"/>
        <v>43437</v>
      </c>
      <c r="D56" s="48" t="s">
        <v>0</v>
      </c>
      <c r="E56" s="37" t="s">
        <v>62</v>
      </c>
      <c r="F56" s="49" t="s">
        <v>63</v>
      </c>
    </row>
    <row r="57" spans="2:7" ht="15" customHeight="1">
      <c r="B57" s="72">
        <v>50</v>
      </c>
      <c r="C57" s="73">
        <f t="shared" si="0"/>
        <v>43444</v>
      </c>
      <c r="D57" s="74" t="s">
        <v>0</v>
      </c>
      <c r="E57" s="75"/>
      <c r="F57" s="75"/>
      <c r="G57" s="41"/>
    </row>
    <row r="58" spans="2:7" ht="15" customHeight="1">
      <c r="B58" s="46">
        <v>51</v>
      </c>
      <c r="C58" s="39">
        <f t="shared" si="0"/>
        <v>43451</v>
      </c>
      <c r="D58" s="46" t="s">
        <v>0</v>
      </c>
      <c r="E58" s="37" t="s">
        <v>62</v>
      </c>
      <c r="F58" s="49"/>
      <c r="G58" s="41"/>
    </row>
    <row r="59" spans="2:6" ht="15">
      <c r="B59" s="46">
        <v>52</v>
      </c>
      <c r="C59" s="39">
        <f t="shared" si="0"/>
        <v>43458</v>
      </c>
      <c r="D59" s="46" t="s">
        <v>0</v>
      </c>
      <c r="E59" s="47"/>
      <c r="F59" s="37"/>
    </row>
    <row r="60" spans="2:6" ht="15.75" customHeight="1">
      <c r="B60" s="117" t="s">
        <v>80</v>
      </c>
      <c r="C60" s="117"/>
      <c r="D60" s="117"/>
      <c r="E60" s="117"/>
      <c r="F60" s="117"/>
    </row>
  </sheetData>
  <sheetProtection/>
  <mergeCells count="7">
    <mergeCell ref="B60:F60"/>
    <mergeCell ref="B1:F1"/>
    <mergeCell ref="B2:F2"/>
    <mergeCell ref="B3:C3"/>
    <mergeCell ref="D3:F3"/>
    <mergeCell ref="B4:C4"/>
    <mergeCell ref="D4:F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0"/>
  <sheetViews>
    <sheetView zoomScalePageLayoutView="0" workbookViewId="0" topLeftCell="A1">
      <selection activeCell="D13" sqref="D13"/>
    </sheetView>
  </sheetViews>
  <sheetFormatPr defaultColWidth="8.8515625" defaultRowHeight="15"/>
  <cols>
    <col min="1" max="1" width="8.8515625" style="36" customWidth="1"/>
    <col min="2" max="2" width="11.00390625" style="36" customWidth="1"/>
    <col min="3" max="3" width="11.00390625" style="40" customWidth="1"/>
    <col min="4" max="4" width="14.7109375" style="38" customWidth="1"/>
    <col min="5" max="6" width="14.7109375" style="36" customWidth="1"/>
    <col min="7" max="8" width="8.8515625" style="36" customWidth="1"/>
    <col min="9" max="9" width="10.140625" style="36" bestFit="1" customWidth="1"/>
    <col min="10" max="16384" width="8.8515625" style="36" customWidth="1"/>
  </cols>
  <sheetData>
    <row r="1" spans="2:6" ht="69.75" customHeight="1">
      <c r="B1" s="103"/>
      <c r="C1" s="104"/>
      <c r="D1" s="104"/>
      <c r="E1" s="104"/>
      <c r="F1" s="104"/>
    </row>
    <row r="2" spans="2:6" s="1" customFormat="1" ht="30" customHeight="1">
      <c r="B2" s="107" t="s">
        <v>79</v>
      </c>
      <c r="C2" s="104"/>
      <c r="D2" s="104"/>
      <c r="E2" s="104"/>
      <c r="F2" s="104"/>
    </row>
    <row r="3" spans="2:6" s="1" customFormat="1" ht="23.25" customHeight="1">
      <c r="B3" s="108" t="s">
        <v>72</v>
      </c>
      <c r="C3" s="104"/>
      <c r="D3" s="113" t="s">
        <v>74</v>
      </c>
      <c r="E3" s="114"/>
      <c r="F3" s="114"/>
    </row>
    <row r="4" spans="2:6" s="1" customFormat="1" ht="21.75" customHeight="1">
      <c r="B4" s="109" t="s">
        <v>73</v>
      </c>
      <c r="C4" s="104"/>
      <c r="D4" s="115" t="s">
        <v>78</v>
      </c>
      <c r="E4" s="116"/>
      <c r="F4" s="116"/>
    </row>
    <row r="5" spans="2:6" ht="15" customHeight="1">
      <c r="B5" s="3" t="s">
        <v>4</v>
      </c>
      <c r="C5" s="58" t="s">
        <v>5</v>
      </c>
      <c r="D5" s="59" t="s">
        <v>67</v>
      </c>
      <c r="E5" s="60" t="s">
        <v>68</v>
      </c>
      <c r="F5" s="61" t="s">
        <v>69</v>
      </c>
    </row>
    <row r="6" spans="2:6" ht="15" customHeight="1">
      <c r="B6" s="62">
        <v>51</v>
      </c>
      <c r="C6" s="63">
        <v>43087</v>
      </c>
      <c r="D6" s="64" t="s">
        <v>0</v>
      </c>
      <c r="E6" s="68" t="s">
        <v>62</v>
      </c>
      <c r="F6" s="71"/>
    </row>
    <row r="7" spans="2:6" ht="15" customHeight="1">
      <c r="B7" s="65">
        <v>52</v>
      </c>
      <c r="C7" s="66">
        <v>43094</v>
      </c>
      <c r="D7" s="67" t="s">
        <v>0</v>
      </c>
      <c r="E7" s="68"/>
      <c r="F7" s="69"/>
    </row>
    <row r="8" spans="2:6" ht="15" customHeight="1">
      <c r="B8" s="46">
        <v>1</v>
      </c>
      <c r="C8" s="39">
        <v>43102</v>
      </c>
      <c r="D8" s="48" t="s">
        <v>0</v>
      </c>
      <c r="E8" s="37" t="s">
        <v>62</v>
      </c>
      <c r="F8" s="70" t="s">
        <v>63</v>
      </c>
    </row>
    <row r="9" spans="2:6" ht="15" customHeight="1">
      <c r="B9" s="46">
        <v>2</v>
      </c>
      <c r="C9" s="39">
        <f>C8+6</f>
        <v>43108</v>
      </c>
      <c r="D9" s="48" t="s">
        <v>0</v>
      </c>
      <c r="E9" s="37"/>
      <c r="F9" s="49"/>
    </row>
    <row r="10" spans="2:6" ht="15" customHeight="1">
      <c r="B10" s="46">
        <v>3</v>
      </c>
      <c r="C10" s="39">
        <f>C9+7</f>
        <v>43115</v>
      </c>
      <c r="D10" s="48" t="s">
        <v>0</v>
      </c>
      <c r="E10" s="37" t="s">
        <v>62</v>
      </c>
      <c r="F10" s="49"/>
    </row>
    <row r="11" spans="2:6" ht="15" customHeight="1">
      <c r="B11" s="46">
        <v>4</v>
      </c>
      <c r="C11" s="39">
        <f aca="true" t="shared" si="0" ref="C11:C59">C10+7</f>
        <v>43122</v>
      </c>
      <c r="D11" s="48" t="s">
        <v>0</v>
      </c>
      <c r="E11" s="37"/>
      <c r="F11" s="49"/>
    </row>
    <row r="12" spans="2:6" ht="15" customHeight="1">
      <c r="B12" s="46">
        <v>5</v>
      </c>
      <c r="C12" s="39">
        <f t="shared" si="0"/>
        <v>43129</v>
      </c>
      <c r="D12" s="48" t="s">
        <v>0</v>
      </c>
      <c r="E12" s="37" t="s">
        <v>62</v>
      </c>
      <c r="F12" s="49" t="s">
        <v>63</v>
      </c>
    </row>
    <row r="13" spans="2:6" ht="15" customHeight="1">
      <c r="B13" s="46">
        <v>6</v>
      </c>
      <c r="C13" s="39">
        <f t="shared" si="0"/>
        <v>43136</v>
      </c>
      <c r="D13" s="48" t="s">
        <v>0</v>
      </c>
      <c r="E13" s="37"/>
      <c r="F13" s="49"/>
    </row>
    <row r="14" spans="2:6" ht="15" customHeight="1">
      <c r="B14" s="46">
        <v>7</v>
      </c>
      <c r="C14" s="39">
        <f t="shared" si="0"/>
        <v>43143</v>
      </c>
      <c r="D14" s="48" t="s">
        <v>0</v>
      </c>
      <c r="E14" s="37" t="s">
        <v>62</v>
      </c>
      <c r="F14" s="49"/>
    </row>
    <row r="15" spans="2:6" ht="15" customHeight="1">
      <c r="B15" s="46">
        <v>8</v>
      </c>
      <c r="C15" s="39">
        <f t="shared" si="0"/>
        <v>43150</v>
      </c>
      <c r="D15" s="48" t="s">
        <v>0</v>
      </c>
      <c r="E15" s="37"/>
      <c r="F15" s="49"/>
    </row>
    <row r="16" spans="2:6" ht="15" customHeight="1">
      <c r="B16" s="46">
        <v>9</v>
      </c>
      <c r="C16" s="39">
        <f t="shared" si="0"/>
        <v>43157</v>
      </c>
      <c r="D16" s="48" t="s">
        <v>0</v>
      </c>
      <c r="E16" s="37" t="s">
        <v>62</v>
      </c>
      <c r="F16" s="49" t="s">
        <v>63</v>
      </c>
    </row>
    <row r="17" spans="2:6" ht="15" customHeight="1">
      <c r="B17" s="46">
        <v>10</v>
      </c>
      <c r="C17" s="39">
        <f t="shared" si="0"/>
        <v>43164</v>
      </c>
      <c r="D17" s="48" t="s">
        <v>0</v>
      </c>
      <c r="E17" s="37"/>
      <c r="F17" s="49"/>
    </row>
    <row r="18" spans="2:6" ht="15" customHeight="1">
      <c r="B18" s="46">
        <v>11</v>
      </c>
      <c r="C18" s="39">
        <f t="shared" si="0"/>
        <v>43171</v>
      </c>
      <c r="D18" s="48" t="s">
        <v>0</v>
      </c>
      <c r="E18" s="37" t="s">
        <v>62</v>
      </c>
      <c r="F18" s="49"/>
    </row>
    <row r="19" spans="2:6" ht="15" customHeight="1">
      <c r="B19" s="46">
        <v>12</v>
      </c>
      <c r="C19" s="39">
        <f t="shared" si="0"/>
        <v>43178</v>
      </c>
      <c r="D19" s="48" t="s">
        <v>0</v>
      </c>
      <c r="E19" s="37"/>
      <c r="F19" s="49"/>
    </row>
    <row r="20" spans="2:6" ht="15" customHeight="1">
      <c r="B20" s="46">
        <v>13</v>
      </c>
      <c r="C20" s="39">
        <f t="shared" si="0"/>
        <v>43185</v>
      </c>
      <c r="D20" s="48" t="s">
        <v>0</v>
      </c>
      <c r="E20" s="37" t="s">
        <v>62</v>
      </c>
      <c r="F20" s="49" t="s">
        <v>63</v>
      </c>
    </row>
    <row r="21" spans="2:6" ht="15" customHeight="1">
      <c r="B21" s="46">
        <v>14</v>
      </c>
      <c r="C21" s="39">
        <f t="shared" si="0"/>
        <v>43192</v>
      </c>
      <c r="D21" s="48" t="s">
        <v>0</v>
      </c>
      <c r="E21" s="37"/>
      <c r="F21" s="49"/>
    </row>
    <row r="22" spans="2:6" ht="15" customHeight="1">
      <c r="B22" s="46">
        <v>15</v>
      </c>
      <c r="C22" s="39">
        <f t="shared" si="0"/>
        <v>43199</v>
      </c>
      <c r="D22" s="48" t="s">
        <v>0</v>
      </c>
      <c r="E22" s="37" t="s">
        <v>62</v>
      </c>
      <c r="F22" s="49"/>
    </row>
    <row r="23" spans="2:6" ht="15" customHeight="1">
      <c r="B23" s="46">
        <v>16</v>
      </c>
      <c r="C23" s="39">
        <f t="shared" si="0"/>
        <v>43206</v>
      </c>
      <c r="D23" s="48" t="s">
        <v>0</v>
      </c>
      <c r="E23" s="37"/>
      <c r="F23" s="49"/>
    </row>
    <row r="24" spans="2:6" ht="15" customHeight="1">
      <c r="B24" s="46">
        <v>17</v>
      </c>
      <c r="C24" s="39">
        <f t="shared" si="0"/>
        <v>43213</v>
      </c>
      <c r="D24" s="48" t="s">
        <v>0</v>
      </c>
      <c r="E24" s="37" t="s">
        <v>62</v>
      </c>
      <c r="F24" s="49" t="s">
        <v>63</v>
      </c>
    </row>
    <row r="25" spans="2:6" ht="15" customHeight="1">
      <c r="B25" s="46">
        <v>18</v>
      </c>
      <c r="C25" s="39">
        <f t="shared" si="0"/>
        <v>43220</v>
      </c>
      <c r="D25" s="48" t="s">
        <v>0</v>
      </c>
      <c r="E25" s="37"/>
      <c r="F25" s="49"/>
    </row>
    <row r="26" spans="2:6" ht="15" customHeight="1">
      <c r="B26" s="46">
        <v>19</v>
      </c>
      <c r="C26" s="39">
        <f t="shared" si="0"/>
        <v>43227</v>
      </c>
      <c r="D26" s="48" t="s">
        <v>0</v>
      </c>
      <c r="E26" s="37" t="s">
        <v>62</v>
      </c>
      <c r="F26" s="49"/>
    </row>
    <row r="27" spans="2:6" ht="15" customHeight="1">
      <c r="B27" s="46">
        <v>20</v>
      </c>
      <c r="C27" s="39">
        <f t="shared" si="0"/>
        <v>43234</v>
      </c>
      <c r="D27" s="48" t="s">
        <v>0</v>
      </c>
      <c r="E27" s="37"/>
      <c r="F27" s="49"/>
    </row>
    <row r="28" spans="2:12" ht="15" customHeight="1">
      <c r="B28" s="46">
        <v>21</v>
      </c>
      <c r="C28" s="39">
        <f t="shared" si="0"/>
        <v>43241</v>
      </c>
      <c r="D28" s="48" t="s">
        <v>0</v>
      </c>
      <c r="E28" s="37" t="s">
        <v>62</v>
      </c>
      <c r="F28" s="49" t="s">
        <v>63</v>
      </c>
      <c r="H28" s="76"/>
      <c r="I28" s="77"/>
      <c r="J28" s="78"/>
      <c r="K28" s="79"/>
      <c r="L28" s="80"/>
    </row>
    <row r="29" spans="2:12" ht="15" customHeight="1">
      <c r="B29" s="46">
        <v>22</v>
      </c>
      <c r="C29" s="39">
        <f t="shared" si="0"/>
        <v>43248</v>
      </c>
      <c r="D29" s="48"/>
      <c r="E29" s="37"/>
      <c r="F29" s="49"/>
      <c r="H29" s="76"/>
      <c r="I29" s="77"/>
      <c r="J29" s="78"/>
      <c r="K29" s="79"/>
      <c r="L29" s="80"/>
    </row>
    <row r="30" spans="2:12" ht="15" customHeight="1">
      <c r="B30" s="46">
        <v>23</v>
      </c>
      <c r="C30" s="39">
        <f t="shared" si="0"/>
        <v>43255</v>
      </c>
      <c r="D30" s="48" t="s">
        <v>0</v>
      </c>
      <c r="E30" s="37" t="s">
        <v>62</v>
      </c>
      <c r="F30" s="49"/>
      <c r="H30" s="76"/>
      <c r="I30" s="77"/>
      <c r="J30" s="78"/>
      <c r="K30" s="79"/>
      <c r="L30" s="80"/>
    </row>
    <row r="31" spans="2:12" ht="15" customHeight="1">
      <c r="B31" s="46">
        <v>24</v>
      </c>
      <c r="C31" s="39">
        <f t="shared" si="0"/>
        <v>43262</v>
      </c>
      <c r="D31" s="48"/>
      <c r="E31" s="37"/>
      <c r="F31" s="37"/>
      <c r="H31" s="76"/>
      <c r="I31" s="77"/>
      <c r="J31" s="78"/>
      <c r="K31" s="79"/>
      <c r="L31" s="79"/>
    </row>
    <row r="32" spans="2:12" ht="15" customHeight="1">
      <c r="B32" s="46">
        <v>25</v>
      </c>
      <c r="C32" s="39">
        <f t="shared" si="0"/>
        <v>43269</v>
      </c>
      <c r="D32" s="48" t="s">
        <v>0</v>
      </c>
      <c r="E32" s="37" t="s">
        <v>62</v>
      </c>
      <c r="F32" s="49" t="s">
        <v>63</v>
      </c>
      <c r="H32" s="76"/>
      <c r="I32" s="77"/>
      <c r="J32" s="78"/>
      <c r="K32" s="79"/>
      <c r="L32" s="80"/>
    </row>
    <row r="33" spans="2:12" ht="15" customHeight="1">
      <c r="B33" s="46">
        <v>26</v>
      </c>
      <c r="C33" s="39">
        <f t="shared" si="0"/>
        <v>43276</v>
      </c>
      <c r="D33" s="48"/>
      <c r="E33" s="37"/>
      <c r="F33" s="37"/>
      <c r="H33" s="76"/>
      <c r="I33" s="77"/>
      <c r="J33" s="78"/>
      <c r="K33" s="79"/>
      <c r="L33" s="79"/>
    </row>
    <row r="34" spans="2:12" ht="15" customHeight="1">
      <c r="B34" s="46">
        <v>27</v>
      </c>
      <c r="C34" s="39">
        <f t="shared" si="0"/>
        <v>43283</v>
      </c>
      <c r="D34" s="48" t="s">
        <v>0</v>
      </c>
      <c r="E34" s="37" t="s">
        <v>62</v>
      </c>
      <c r="F34" s="37"/>
      <c r="H34" s="76"/>
      <c r="I34" s="77"/>
      <c r="J34" s="78"/>
      <c r="K34" s="79"/>
      <c r="L34" s="79"/>
    </row>
    <row r="35" spans="2:12" ht="15" customHeight="1">
      <c r="B35" s="46">
        <v>28</v>
      </c>
      <c r="C35" s="39">
        <f t="shared" si="0"/>
        <v>43290</v>
      </c>
      <c r="D35" s="48"/>
      <c r="E35" s="37"/>
      <c r="F35" s="37"/>
      <c r="H35" s="76"/>
      <c r="I35" s="77"/>
      <c r="J35" s="78"/>
      <c r="K35" s="79"/>
      <c r="L35" s="79"/>
    </row>
    <row r="36" spans="2:12" ht="15" customHeight="1">
      <c r="B36" s="46">
        <v>29</v>
      </c>
      <c r="C36" s="39">
        <f t="shared" si="0"/>
        <v>43297</v>
      </c>
      <c r="D36" s="48" t="s">
        <v>0</v>
      </c>
      <c r="E36" s="37" t="s">
        <v>62</v>
      </c>
      <c r="F36" s="49" t="s">
        <v>63</v>
      </c>
      <c r="H36" s="76"/>
      <c r="I36" s="77"/>
      <c r="J36" s="78"/>
      <c r="K36" s="79"/>
      <c r="L36" s="80"/>
    </row>
    <row r="37" spans="2:12" ht="15" customHeight="1">
      <c r="B37" s="46">
        <v>30</v>
      </c>
      <c r="C37" s="39">
        <f t="shared" si="0"/>
        <v>43304</v>
      </c>
      <c r="D37" s="48"/>
      <c r="E37" s="37"/>
      <c r="F37" s="37"/>
      <c r="H37" s="76"/>
      <c r="I37" s="77"/>
      <c r="J37" s="78"/>
      <c r="K37" s="79"/>
      <c r="L37" s="79"/>
    </row>
    <row r="38" spans="2:12" ht="15" customHeight="1">
      <c r="B38" s="46">
        <v>31</v>
      </c>
      <c r="C38" s="39">
        <f t="shared" si="0"/>
        <v>43311</v>
      </c>
      <c r="D38" s="48" t="s">
        <v>0</v>
      </c>
      <c r="E38" s="37" t="s">
        <v>62</v>
      </c>
      <c r="F38" s="37"/>
      <c r="H38" s="76"/>
      <c r="I38" s="77"/>
      <c r="J38" s="78"/>
      <c r="K38" s="79"/>
      <c r="L38" s="79"/>
    </row>
    <row r="39" spans="2:12" ht="15" customHeight="1">
      <c r="B39" s="46">
        <v>32</v>
      </c>
      <c r="C39" s="39">
        <f t="shared" si="0"/>
        <v>43318</v>
      </c>
      <c r="D39" s="48"/>
      <c r="E39" s="37"/>
      <c r="F39" s="37"/>
      <c r="H39" s="76"/>
      <c r="I39" s="77"/>
      <c r="J39" s="78"/>
      <c r="K39" s="79"/>
      <c r="L39" s="79"/>
    </row>
    <row r="40" spans="2:12" ht="15" customHeight="1">
      <c r="B40" s="46">
        <v>33</v>
      </c>
      <c r="C40" s="39">
        <f t="shared" si="0"/>
        <v>43325</v>
      </c>
      <c r="D40" s="48" t="s">
        <v>0</v>
      </c>
      <c r="E40" s="37" t="s">
        <v>62</v>
      </c>
      <c r="F40" s="49" t="s">
        <v>63</v>
      </c>
      <c r="H40" s="76"/>
      <c r="I40" s="77"/>
      <c r="J40" s="78"/>
      <c r="K40" s="79"/>
      <c r="L40" s="80"/>
    </row>
    <row r="41" spans="2:12" ht="15" customHeight="1">
      <c r="B41" s="46">
        <v>34</v>
      </c>
      <c r="C41" s="39">
        <f t="shared" si="0"/>
        <v>43332</v>
      </c>
      <c r="D41" s="48"/>
      <c r="E41" s="37"/>
      <c r="F41" s="37"/>
      <c r="H41" s="76"/>
      <c r="I41" s="77"/>
      <c r="J41" s="78"/>
      <c r="K41" s="79"/>
      <c r="L41" s="79"/>
    </row>
    <row r="42" spans="2:12" ht="15" customHeight="1">
      <c r="B42" s="46">
        <v>35</v>
      </c>
      <c r="C42" s="39">
        <f t="shared" si="0"/>
        <v>43339</v>
      </c>
      <c r="D42" s="48" t="s">
        <v>0</v>
      </c>
      <c r="E42" s="37" t="s">
        <v>62</v>
      </c>
      <c r="F42" s="37"/>
      <c r="H42" s="76"/>
      <c r="I42" s="77"/>
      <c r="J42" s="78"/>
      <c r="K42" s="79"/>
      <c r="L42" s="79"/>
    </row>
    <row r="43" spans="2:12" ht="15" customHeight="1">
      <c r="B43" s="46">
        <v>36</v>
      </c>
      <c r="C43" s="39">
        <f t="shared" si="0"/>
        <v>43346</v>
      </c>
      <c r="D43" s="48"/>
      <c r="E43" s="37"/>
      <c r="F43" s="37"/>
      <c r="H43" s="76"/>
      <c r="I43" s="77"/>
      <c r="J43" s="78"/>
      <c r="K43" s="79"/>
      <c r="L43" s="79"/>
    </row>
    <row r="44" spans="2:12" ht="15" customHeight="1">
      <c r="B44" s="46">
        <v>37</v>
      </c>
      <c r="C44" s="39">
        <f t="shared" si="0"/>
        <v>43353</v>
      </c>
      <c r="D44" s="48" t="s">
        <v>0</v>
      </c>
      <c r="E44" s="37" t="s">
        <v>62</v>
      </c>
      <c r="F44" s="49" t="s">
        <v>63</v>
      </c>
      <c r="H44" s="76"/>
      <c r="I44" s="77"/>
      <c r="J44" s="78"/>
      <c r="K44" s="79"/>
      <c r="L44" s="80"/>
    </row>
    <row r="45" spans="2:12" ht="15" customHeight="1">
      <c r="B45" s="46">
        <v>38</v>
      </c>
      <c r="C45" s="39">
        <f t="shared" si="0"/>
        <v>43360</v>
      </c>
      <c r="E45" s="37"/>
      <c r="F45" s="37"/>
      <c r="H45" s="76"/>
      <c r="I45" s="77"/>
      <c r="J45" s="78"/>
      <c r="K45" s="79"/>
      <c r="L45" s="79"/>
    </row>
    <row r="46" spans="2:12" ht="15" customHeight="1">
      <c r="B46" s="46">
        <v>39</v>
      </c>
      <c r="C46" s="39">
        <f t="shared" si="0"/>
        <v>43367</v>
      </c>
      <c r="D46" s="48" t="s">
        <v>0</v>
      </c>
      <c r="E46" s="37" t="s">
        <v>62</v>
      </c>
      <c r="F46" s="37"/>
      <c r="H46" s="76"/>
      <c r="I46" s="77"/>
      <c r="J46" s="78"/>
      <c r="K46" s="79"/>
      <c r="L46" s="79"/>
    </row>
    <row r="47" spans="2:12" ht="15" customHeight="1">
      <c r="B47" s="46">
        <v>40</v>
      </c>
      <c r="C47" s="39">
        <f t="shared" si="0"/>
        <v>43374</v>
      </c>
      <c r="D47" s="48" t="s">
        <v>0</v>
      </c>
      <c r="E47" s="37"/>
      <c r="F47" s="49"/>
      <c r="H47" s="76"/>
      <c r="I47" s="77"/>
      <c r="J47" s="78"/>
      <c r="K47" s="79"/>
      <c r="L47" s="80"/>
    </row>
    <row r="48" spans="2:6" ht="15" customHeight="1">
      <c r="B48" s="46">
        <v>41</v>
      </c>
      <c r="C48" s="39">
        <f t="shared" si="0"/>
        <v>43381</v>
      </c>
      <c r="D48" s="48" t="s">
        <v>0</v>
      </c>
      <c r="E48" s="37" t="s">
        <v>62</v>
      </c>
      <c r="F48" s="49" t="s">
        <v>63</v>
      </c>
    </row>
    <row r="49" spans="2:6" ht="15" customHeight="1">
      <c r="B49" s="46">
        <v>42</v>
      </c>
      <c r="C49" s="39">
        <f t="shared" si="0"/>
        <v>43388</v>
      </c>
      <c r="D49" s="48" t="s">
        <v>0</v>
      </c>
      <c r="E49" s="37"/>
      <c r="F49" s="37"/>
    </row>
    <row r="50" spans="2:6" ht="15" customHeight="1">
      <c r="B50" s="46">
        <v>43</v>
      </c>
      <c r="C50" s="39">
        <f t="shared" si="0"/>
        <v>43395</v>
      </c>
      <c r="D50" s="48" t="s">
        <v>0</v>
      </c>
      <c r="E50" s="37" t="s">
        <v>62</v>
      </c>
      <c r="F50" s="37"/>
    </row>
    <row r="51" spans="2:6" ht="15" customHeight="1">
      <c r="B51" s="46">
        <v>44</v>
      </c>
      <c r="C51" s="39">
        <f t="shared" si="0"/>
        <v>43402</v>
      </c>
      <c r="D51" s="48" t="s">
        <v>0</v>
      </c>
      <c r="E51" s="37"/>
      <c r="F51" s="37"/>
    </row>
    <row r="52" spans="2:6" ht="15" customHeight="1">
      <c r="B52" s="46">
        <v>45</v>
      </c>
      <c r="C52" s="39">
        <f t="shared" si="0"/>
        <v>43409</v>
      </c>
      <c r="D52" s="48" t="s">
        <v>0</v>
      </c>
      <c r="E52" s="37" t="s">
        <v>62</v>
      </c>
      <c r="F52" s="49" t="s">
        <v>63</v>
      </c>
    </row>
    <row r="53" spans="2:6" ht="15" customHeight="1">
      <c r="B53" s="46">
        <v>46</v>
      </c>
      <c r="C53" s="39">
        <f t="shared" si="0"/>
        <v>43416</v>
      </c>
      <c r="D53" s="48" t="s">
        <v>0</v>
      </c>
      <c r="E53" s="37"/>
      <c r="F53" s="37"/>
    </row>
    <row r="54" spans="2:6" ht="15" customHeight="1">
      <c r="B54" s="46">
        <v>47</v>
      </c>
      <c r="C54" s="39">
        <f t="shared" si="0"/>
        <v>43423</v>
      </c>
      <c r="D54" s="48" t="s">
        <v>0</v>
      </c>
      <c r="E54" s="37" t="s">
        <v>62</v>
      </c>
      <c r="F54" s="37"/>
    </row>
    <row r="55" spans="2:6" ht="15" customHeight="1">
      <c r="B55" s="46">
        <v>48</v>
      </c>
      <c r="C55" s="39">
        <f t="shared" si="0"/>
        <v>43430</v>
      </c>
      <c r="D55" s="48" t="s">
        <v>0</v>
      </c>
      <c r="E55" s="37"/>
      <c r="F55" s="37"/>
    </row>
    <row r="56" spans="2:6" ht="15" customHeight="1">
      <c r="B56" s="46">
        <v>49</v>
      </c>
      <c r="C56" s="39">
        <f t="shared" si="0"/>
        <v>43437</v>
      </c>
      <c r="D56" s="48" t="s">
        <v>0</v>
      </c>
      <c r="E56" s="37" t="s">
        <v>62</v>
      </c>
      <c r="F56" s="49" t="s">
        <v>63</v>
      </c>
    </row>
    <row r="57" spans="2:7" ht="15" customHeight="1">
      <c r="B57" s="72">
        <v>50</v>
      </c>
      <c r="C57" s="39">
        <f t="shared" si="0"/>
        <v>43444</v>
      </c>
      <c r="D57" s="74" t="s">
        <v>0</v>
      </c>
      <c r="E57" s="75"/>
      <c r="F57" s="75"/>
      <c r="G57" s="41"/>
    </row>
    <row r="58" spans="2:7" ht="15" customHeight="1">
      <c r="B58" s="46">
        <v>51</v>
      </c>
      <c r="C58" s="39">
        <f t="shared" si="0"/>
        <v>43451</v>
      </c>
      <c r="D58" s="46" t="s">
        <v>0</v>
      </c>
      <c r="E58" s="37" t="s">
        <v>62</v>
      </c>
      <c r="F58" s="49"/>
      <c r="G58" s="41"/>
    </row>
    <row r="59" spans="2:6" ht="15">
      <c r="B59" s="46">
        <v>52</v>
      </c>
      <c r="C59" s="39">
        <f t="shared" si="0"/>
        <v>43458</v>
      </c>
      <c r="D59" s="46" t="s">
        <v>0</v>
      </c>
      <c r="E59" s="47"/>
      <c r="F59" s="37"/>
    </row>
    <row r="60" spans="2:6" ht="15.75" customHeight="1">
      <c r="B60" s="117" t="s">
        <v>80</v>
      </c>
      <c r="C60" s="117"/>
      <c r="D60" s="117"/>
      <c r="E60" s="117"/>
      <c r="F60" s="117"/>
    </row>
  </sheetData>
  <sheetProtection/>
  <mergeCells count="7">
    <mergeCell ref="B60:F60"/>
    <mergeCell ref="B1:F1"/>
    <mergeCell ref="B2:F2"/>
    <mergeCell ref="B3:C3"/>
    <mergeCell ref="D3:F3"/>
    <mergeCell ref="B4:C4"/>
    <mergeCell ref="D4:F4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" sqref="A1:F60"/>
    </sheetView>
  </sheetViews>
  <sheetFormatPr defaultColWidth="9.140625" defaultRowHeight="15"/>
  <cols>
    <col min="2" max="2" width="19.421875" style="0" customWidth="1"/>
    <col min="3" max="3" width="14.57421875" style="0" customWidth="1"/>
    <col min="4" max="4" width="12.57421875" style="0" customWidth="1"/>
    <col min="5" max="5" width="11.28125" style="0" customWidth="1"/>
    <col min="6" max="6" width="10.57421875" style="0" customWidth="1"/>
  </cols>
  <sheetData>
    <row r="1" spans="1:6" ht="78" customHeight="1">
      <c r="A1" s="36"/>
      <c r="B1" s="103"/>
      <c r="C1" s="104"/>
      <c r="D1" s="104"/>
      <c r="E1" s="104"/>
      <c r="F1" s="104"/>
    </row>
    <row r="2" spans="1:6" ht="26.25">
      <c r="A2" s="1"/>
      <c r="B2" s="107" t="s">
        <v>81</v>
      </c>
      <c r="C2" s="104"/>
      <c r="D2" s="104"/>
      <c r="E2" s="104"/>
      <c r="F2" s="104"/>
    </row>
    <row r="3" spans="1:6" ht="18.75">
      <c r="A3" s="1"/>
      <c r="B3" s="108" t="s">
        <v>72</v>
      </c>
      <c r="C3" s="104"/>
      <c r="D3" s="113" t="s">
        <v>74</v>
      </c>
      <c r="E3" s="114"/>
      <c r="F3" s="114"/>
    </row>
    <row r="4" spans="1:6" ht="18">
      <c r="A4" s="1"/>
      <c r="B4" s="109" t="s">
        <v>73</v>
      </c>
      <c r="C4" s="104"/>
      <c r="D4" s="115" t="s">
        <v>78</v>
      </c>
      <c r="E4" s="116"/>
      <c r="F4" s="116"/>
    </row>
    <row r="5" spans="1:6" ht="15">
      <c r="A5" s="36"/>
      <c r="B5" s="3" t="s">
        <v>4</v>
      </c>
      <c r="C5" s="58" t="s">
        <v>5</v>
      </c>
      <c r="D5" s="59" t="s">
        <v>67</v>
      </c>
      <c r="E5" s="60" t="s">
        <v>68</v>
      </c>
      <c r="F5" s="61" t="s">
        <v>69</v>
      </c>
    </row>
    <row r="6" spans="1:6" ht="15">
      <c r="A6" s="36"/>
      <c r="B6" s="62">
        <v>51</v>
      </c>
      <c r="C6" s="63">
        <f>DATE(1918,12,17)</f>
        <v>6926</v>
      </c>
      <c r="D6" s="64" t="s">
        <v>0</v>
      </c>
      <c r="E6" s="68" t="s">
        <v>62</v>
      </c>
      <c r="F6" s="71"/>
    </row>
    <row r="7" spans="1:6" ht="15">
      <c r="A7" s="36"/>
      <c r="B7" s="65">
        <v>52</v>
      </c>
      <c r="C7" s="66">
        <f>C6+8</f>
        <v>6934</v>
      </c>
      <c r="D7" s="67" t="s">
        <v>0</v>
      </c>
      <c r="E7" s="68"/>
      <c r="F7" s="69"/>
    </row>
    <row r="8" spans="1:6" ht="15">
      <c r="A8" s="36"/>
      <c r="B8" s="46">
        <v>1</v>
      </c>
      <c r="C8" s="39">
        <f>DATE(1918,12,31)</f>
        <v>6940</v>
      </c>
      <c r="D8" s="48" t="s">
        <v>0</v>
      </c>
      <c r="E8" s="37" t="s">
        <v>62</v>
      </c>
      <c r="F8" s="70" t="s">
        <v>63</v>
      </c>
    </row>
    <row r="9" spans="1:6" ht="15">
      <c r="A9" s="36"/>
      <c r="B9" s="46">
        <v>2</v>
      </c>
      <c r="C9" s="39">
        <f>C8+7</f>
        <v>6947</v>
      </c>
      <c r="D9" s="48" t="s">
        <v>0</v>
      </c>
      <c r="E9" s="37"/>
      <c r="F9" s="49"/>
    </row>
    <row r="10" spans="1:6" ht="15">
      <c r="A10" s="36"/>
      <c r="B10" s="46">
        <v>3</v>
      </c>
      <c r="C10" s="39">
        <f>C9+7</f>
        <v>6954</v>
      </c>
      <c r="D10" s="48" t="s">
        <v>0</v>
      </c>
      <c r="E10" s="37" t="s">
        <v>62</v>
      </c>
      <c r="F10" s="49"/>
    </row>
    <row r="11" spans="1:6" ht="15">
      <c r="A11" s="36"/>
      <c r="B11" s="46">
        <v>4</v>
      </c>
      <c r="C11" s="39">
        <f aca="true" t="shared" si="0" ref="C11:C59">C10+7</f>
        <v>6961</v>
      </c>
      <c r="D11" s="48" t="s">
        <v>0</v>
      </c>
      <c r="E11" s="37"/>
      <c r="F11" s="49"/>
    </row>
    <row r="12" spans="1:6" ht="15">
      <c r="A12" s="36"/>
      <c r="B12" s="46">
        <v>5</v>
      </c>
      <c r="C12" s="39">
        <f t="shared" si="0"/>
        <v>6968</v>
      </c>
      <c r="D12" s="48" t="s">
        <v>0</v>
      </c>
      <c r="E12" s="37" t="s">
        <v>62</v>
      </c>
      <c r="F12" s="49" t="s">
        <v>63</v>
      </c>
    </row>
    <row r="13" spans="1:6" ht="15">
      <c r="A13" s="36"/>
      <c r="B13" s="46">
        <v>6</v>
      </c>
      <c r="C13" s="39">
        <f t="shared" si="0"/>
        <v>6975</v>
      </c>
      <c r="D13" s="48" t="s">
        <v>0</v>
      </c>
      <c r="E13" s="37"/>
      <c r="F13" s="49"/>
    </row>
    <row r="14" spans="1:6" ht="15">
      <c r="A14" s="36"/>
      <c r="B14" s="46">
        <v>7</v>
      </c>
      <c r="C14" s="39">
        <f t="shared" si="0"/>
        <v>6982</v>
      </c>
      <c r="D14" s="48" t="s">
        <v>0</v>
      </c>
      <c r="E14" s="37" t="s">
        <v>62</v>
      </c>
      <c r="F14" s="49"/>
    </row>
    <row r="15" spans="1:6" ht="15">
      <c r="A15" s="36"/>
      <c r="B15" s="46">
        <v>8</v>
      </c>
      <c r="C15" s="39">
        <f t="shared" si="0"/>
        <v>6989</v>
      </c>
      <c r="D15" s="48" t="s">
        <v>0</v>
      </c>
      <c r="E15" s="37"/>
      <c r="F15" s="49"/>
    </row>
    <row r="16" spans="1:6" ht="15">
      <c r="A16" s="36"/>
      <c r="B16" s="46">
        <v>9</v>
      </c>
      <c r="C16" s="39">
        <f t="shared" si="0"/>
        <v>6996</v>
      </c>
      <c r="D16" s="48" t="s">
        <v>0</v>
      </c>
      <c r="E16" s="37" t="s">
        <v>62</v>
      </c>
      <c r="F16" s="49" t="s">
        <v>63</v>
      </c>
    </row>
    <row r="17" spans="1:6" ht="15">
      <c r="A17" s="36"/>
      <c r="B17" s="46">
        <v>10</v>
      </c>
      <c r="C17" s="39">
        <f t="shared" si="0"/>
        <v>7003</v>
      </c>
      <c r="D17" s="48" t="s">
        <v>0</v>
      </c>
      <c r="E17" s="37"/>
      <c r="F17" s="49"/>
    </row>
    <row r="18" spans="1:6" ht="15">
      <c r="A18" s="36"/>
      <c r="B18" s="46">
        <v>11</v>
      </c>
      <c r="C18" s="39">
        <f t="shared" si="0"/>
        <v>7010</v>
      </c>
      <c r="D18" s="48" t="s">
        <v>0</v>
      </c>
      <c r="E18" s="37" t="s">
        <v>62</v>
      </c>
      <c r="F18" s="49"/>
    </row>
    <row r="19" spans="1:6" ht="15">
      <c r="A19" s="36"/>
      <c r="B19" s="46">
        <v>12</v>
      </c>
      <c r="C19" s="39">
        <f t="shared" si="0"/>
        <v>7017</v>
      </c>
      <c r="D19" s="48" t="s">
        <v>0</v>
      </c>
      <c r="E19" s="37"/>
      <c r="F19" s="49"/>
    </row>
    <row r="20" spans="1:6" ht="15">
      <c r="A20" s="36"/>
      <c r="B20" s="46">
        <v>13</v>
      </c>
      <c r="C20" s="39">
        <f t="shared" si="0"/>
        <v>7024</v>
      </c>
      <c r="D20" s="48" t="s">
        <v>0</v>
      </c>
      <c r="E20" s="37" t="s">
        <v>62</v>
      </c>
      <c r="F20" s="49" t="s">
        <v>63</v>
      </c>
    </row>
    <row r="21" spans="1:6" ht="15">
      <c r="A21" s="36"/>
      <c r="B21" s="46">
        <v>14</v>
      </c>
      <c r="C21" s="39">
        <f t="shared" si="0"/>
        <v>7031</v>
      </c>
      <c r="D21" s="48" t="s">
        <v>0</v>
      </c>
      <c r="E21" s="37"/>
      <c r="F21" s="49"/>
    </row>
    <row r="22" spans="1:6" ht="15">
      <c r="A22" s="36"/>
      <c r="B22" s="46">
        <v>15</v>
      </c>
      <c r="C22" s="39">
        <f t="shared" si="0"/>
        <v>7038</v>
      </c>
      <c r="D22" s="48" t="s">
        <v>0</v>
      </c>
      <c r="E22" s="37" t="s">
        <v>62</v>
      </c>
      <c r="F22" s="49"/>
    </row>
    <row r="23" spans="1:6" ht="15">
      <c r="A23" s="36"/>
      <c r="B23" s="46">
        <v>16</v>
      </c>
      <c r="C23" s="39">
        <f t="shared" si="0"/>
        <v>7045</v>
      </c>
      <c r="D23" s="48" t="s">
        <v>0</v>
      </c>
      <c r="E23" s="37"/>
      <c r="F23" s="49"/>
    </row>
    <row r="24" spans="1:6" ht="15">
      <c r="A24" s="36"/>
      <c r="B24" s="46">
        <v>17</v>
      </c>
      <c r="C24" s="39">
        <f t="shared" si="0"/>
        <v>7052</v>
      </c>
      <c r="D24" s="48" t="s">
        <v>0</v>
      </c>
      <c r="E24" s="37" t="s">
        <v>62</v>
      </c>
      <c r="F24" s="49" t="s">
        <v>63</v>
      </c>
    </row>
    <row r="25" spans="1:6" ht="15">
      <c r="A25" s="36"/>
      <c r="B25" s="46">
        <v>18</v>
      </c>
      <c r="C25" s="39">
        <f t="shared" si="0"/>
        <v>7059</v>
      </c>
      <c r="D25" s="48" t="s">
        <v>0</v>
      </c>
      <c r="E25" s="37"/>
      <c r="F25" s="49"/>
    </row>
    <row r="26" spans="1:6" ht="15">
      <c r="A26" s="36"/>
      <c r="B26" s="46">
        <v>19</v>
      </c>
      <c r="C26" s="39">
        <f t="shared" si="0"/>
        <v>7066</v>
      </c>
      <c r="D26" s="48" t="s">
        <v>0</v>
      </c>
      <c r="E26" s="37" t="s">
        <v>62</v>
      </c>
      <c r="F26" s="49"/>
    </row>
    <row r="27" spans="1:6" ht="15">
      <c r="A27" s="36"/>
      <c r="B27" s="46">
        <v>20</v>
      </c>
      <c r="C27" s="39">
        <f t="shared" si="0"/>
        <v>7073</v>
      </c>
      <c r="D27" s="48" t="s">
        <v>0</v>
      </c>
      <c r="E27" s="37"/>
      <c r="F27" s="49"/>
    </row>
    <row r="28" spans="1:6" ht="15">
      <c r="A28" s="36"/>
      <c r="B28" s="46">
        <v>21</v>
      </c>
      <c r="C28" s="39">
        <f t="shared" si="0"/>
        <v>7080</v>
      </c>
      <c r="D28" s="48" t="s">
        <v>0</v>
      </c>
      <c r="E28" s="37" t="s">
        <v>62</v>
      </c>
      <c r="F28" s="49" t="s">
        <v>63</v>
      </c>
    </row>
    <row r="29" spans="1:6" ht="15">
      <c r="A29" s="36"/>
      <c r="B29" s="46">
        <v>22</v>
      </c>
      <c r="C29" s="39">
        <f t="shared" si="0"/>
        <v>7087</v>
      </c>
      <c r="D29" s="48"/>
      <c r="E29" s="37"/>
      <c r="F29" s="49"/>
    </row>
    <row r="30" spans="1:6" ht="15">
      <c r="A30" s="36"/>
      <c r="B30" s="46">
        <v>23</v>
      </c>
      <c r="C30" s="39">
        <f t="shared" si="0"/>
        <v>7094</v>
      </c>
      <c r="D30" s="48" t="s">
        <v>0</v>
      </c>
      <c r="E30" s="37" t="s">
        <v>62</v>
      </c>
      <c r="F30" s="49"/>
    </row>
    <row r="31" spans="1:6" ht="15">
      <c r="A31" s="36"/>
      <c r="B31" s="46">
        <v>24</v>
      </c>
      <c r="C31" s="39">
        <f t="shared" si="0"/>
        <v>7101</v>
      </c>
      <c r="D31" s="48"/>
      <c r="E31" s="37"/>
      <c r="F31" s="37"/>
    </row>
    <row r="32" spans="1:6" ht="15">
      <c r="A32" s="36"/>
      <c r="B32" s="46">
        <v>25</v>
      </c>
      <c r="C32" s="39">
        <f t="shared" si="0"/>
        <v>7108</v>
      </c>
      <c r="D32" s="48" t="s">
        <v>0</v>
      </c>
      <c r="E32" s="37" t="s">
        <v>62</v>
      </c>
      <c r="F32" s="49" t="s">
        <v>63</v>
      </c>
    </row>
    <row r="33" spans="1:6" ht="15">
      <c r="A33" s="36"/>
      <c r="B33" s="46">
        <v>26</v>
      </c>
      <c r="C33" s="39">
        <f t="shared" si="0"/>
        <v>7115</v>
      </c>
      <c r="D33" s="48"/>
      <c r="E33" s="37"/>
      <c r="F33" s="37"/>
    </row>
    <row r="34" spans="1:6" ht="15">
      <c r="A34" s="36"/>
      <c r="B34" s="46">
        <v>27</v>
      </c>
      <c r="C34" s="39">
        <f t="shared" si="0"/>
        <v>7122</v>
      </c>
      <c r="D34" s="48" t="s">
        <v>0</v>
      </c>
      <c r="E34" s="37" t="s">
        <v>62</v>
      </c>
      <c r="F34" s="37"/>
    </row>
    <row r="35" spans="1:6" ht="15">
      <c r="A35" s="36"/>
      <c r="B35" s="46">
        <v>28</v>
      </c>
      <c r="C35" s="39">
        <f t="shared" si="0"/>
        <v>7129</v>
      </c>
      <c r="D35" s="48"/>
      <c r="E35" s="37"/>
      <c r="F35" s="37"/>
    </row>
    <row r="36" spans="1:6" ht="15">
      <c r="A36" s="36"/>
      <c r="B36" s="46">
        <v>29</v>
      </c>
      <c r="C36" s="39">
        <f t="shared" si="0"/>
        <v>7136</v>
      </c>
      <c r="D36" s="48" t="s">
        <v>0</v>
      </c>
      <c r="E36" s="37" t="s">
        <v>62</v>
      </c>
      <c r="F36" s="49" t="s">
        <v>63</v>
      </c>
    </row>
    <row r="37" spans="1:6" ht="15">
      <c r="A37" s="36"/>
      <c r="B37" s="46">
        <v>30</v>
      </c>
      <c r="C37" s="39">
        <f t="shared" si="0"/>
        <v>7143</v>
      </c>
      <c r="D37" s="48"/>
      <c r="E37" s="37"/>
      <c r="F37" s="37"/>
    </row>
    <row r="38" spans="1:6" ht="15">
      <c r="A38" s="36"/>
      <c r="B38" s="46">
        <v>31</v>
      </c>
      <c r="C38" s="39">
        <f t="shared" si="0"/>
        <v>7150</v>
      </c>
      <c r="D38" s="48" t="s">
        <v>0</v>
      </c>
      <c r="E38" s="37" t="s">
        <v>62</v>
      </c>
      <c r="F38" s="37"/>
    </row>
    <row r="39" spans="1:6" ht="15">
      <c r="A39" s="36"/>
      <c r="B39" s="46">
        <v>32</v>
      </c>
      <c r="C39" s="39">
        <f t="shared" si="0"/>
        <v>7157</v>
      </c>
      <c r="D39" s="48"/>
      <c r="E39" s="37"/>
      <c r="F39" s="37"/>
    </row>
    <row r="40" spans="1:6" ht="15">
      <c r="A40" s="36"/>
      <c r="B40" s="46">
        <v>33</v>
      </c>
      <c r="C40" s="39">
        <f t="shared" si="0"/>
        <v>7164</v>
      </c>
      <c r="D40" s="48" t="s">
        <v>0</v>
      </c>
      <c r="E40" s="37" t="s">
        <v>62</v>
      </c>
      <c r="F40" s="49" t="s">
        <v>63</v>
      </c>
    </row>
    <row r="41" spans="1:6" ht="15">
      <c r="A41" s="36"/>
      <c r="B41" s="46">
        <v>34</v>
      </c>
      <c r="C41" s="39">
        <f t="shared" si="0"/>
        <v>7171</v>
      </c>
      <c r="D41" s="48"/>
      <c r="E41" s="37"/>
      <c r="F41" s="37"/>
    </row>
    <row r="42" spans="1:6" ht="15">
      <c r="A42" s="36"/>
      <c r="B42" s="46">
        <v>35</v>
      </c>
      <c r="C42" s="39">
        <f t="shared" si="0"/>
        <v>7178</v>
      </c>
      <c r="D42" s="48" t="s">
        <v>0</v>
      </c>
      <c r="E42" s="37" t="s">
        <v>62</v>
      </c>
      <c r="F42" s="37"/>
    </row>
    <row r="43" spans="1:6" ht="15">
      <c r="A43" s="36"/>
      <c r="B43" s="46">
        <v>36</v>
      </c>
      <c r="C43" s="39">
        <f t="shared" si="0"/>
        <v>7185</v>
      </c>
      <c r="D43" s="48"/>
      <c r="E43" s="37"/>
      <c r="F43" s="37"/>
    </row>
    <row r="44" spans="1:6" ht="15">
      <c r="A44" s="36"/>
      <c r="B44" s="46">
        <v>37</v>
      </c>
      <c r="C44" s="39">
        <f t="shared" si="0"/>
        <v>7192</v>
      </c>
      <c r="D44" s="48" t="s">
        <v>0</v>
      </c>
      <c r="E44" s="37" t="s">
        <v>62</v>
      </c>
      <c r="F44" s="49" t="s">
        <v>63</v>
      </c>
    </row>
    <row r="45" spans="1:6" ht="15">
      <c r="A45" s="36"/>
      <c r="B45" s="46">
        <v>38</v>
      </c>
      <c r="C45" s="39">
        <f t="shared" si="0"/>
        <v>7199</v>
      </c>
      <c r="D45" s="38"/>
      <c r="E45" s="37"/>
      <c r="F45" s="37"/>
    </row>
    <row r="46" spans="1:6" ht="15">
      <c r="A46" s="36"/>
      <c r="B46" s="46">
        <v>39</v>
      </c>
      <c r="C46" s="39">
        <f t="shared" si="0"/>
        <v>7206</v>
      </c>
      <c r="D46" s="48" t="s">
        <v>0</v>
      </c>
      <c r="E46" s="37" t="s">
        <v>62</v>
      </c>
      <c r="F46" s="37"/>
    </row>
    <row r="47" spans="1:6" ht="15">
      <c r="A47" s="36"/>
      <c r="B47" s="46">
        <v>40</v>
      </c>
      <c r="C47" s="39">
        <f t="shared" si="0"/>
        <v>7213</v>
      </c>
      <c r="D47" s="48" t="s">
        <v>0</v>
      </c>
      <c r="E47" s="37"/>
      <c r="F47" s="49"/>
    </row>
    <row r="48" spans="1:6" ht="15">
      <c r="A48" s="36"/>
      <c r="B48" s="46">
        <v>41</v>
      </c>
      <c r="C48" s="39">
        <f t="shared" si="0"/>
        <v>7220</v>
      </c>
      <c r="D48" s="48" t="s">
        <v>0</v>
      </c>
      <c r="E48" s="37" t="s">
        <v>62</v>
      </c>
      <c r="F48" s="49" t="s">
        <v>63</v>
      </c>
    </row>
    <row r="49" spans="1:6" ht="15">
      <c r="A49" s="36"/>
      <c r="B49" s="46">
        <v>42</v>
      </c>
      <c r="C49" s="39">
        <f t="shared" si="0"/>
        <v>7227</v>
      </c>
      <c r="D49" s="48" t="s">
        <v>0</v>
      </c>
      <c r="E49" s="37"/>
      <c r="F49" s="37"/>
    </row>
    <row r="50" spans="1:6" ht="15">
      <c r="A50" s="36"/>
      <c r="B50" s="46">
        <v>43</v>
      </c>
      <c r="C50" s="39">
        <f t="shared" si="0"/>
        <v>7234</v>
      </c>
      <c r="D50" s="48" t="s">
        <v>0</v>
      </c>
      <c r="E50" s="37" t="s">
        <v>62</v>
      </c>
      <c r="F50" s="37"/>
    </row>
    <row r="51" spans="1:6" ht="15">
      <c r="A51" s="36"/>
      <c r="B51" s="46">
        <v>44</v>
      </c>
      <c r="C51" s="39">
        <f t="shared" si="0"/>
        <v>7241</v>
      </c>
      <c r="D51" s="48" t="s">
        <v>0</v>
      </c>
      <c r="E51" s="37"/>
      <c r="F51" s="37"/>
    </row>
    <row r="52" spans="1:6" ht="15">
      <c r="A52" s="36"/>
      <c r="B52" s="46">
        <v>45</v>
      </c>
      <c r="C52" s="39">
        <f t="shared" si="0"/>
        <v>7248</v>
      </c>
      <c r="D52" s="48" t="s">
        <v>0</v>
      </c>
      <c r="E52" s="37" t="s">
        <v>62</v>
      </c>
      <c r="F52" s="49" t="s">
        <v>63</v>
      </c>
    </row>
    <row r="53" spans="1:6" ht="15">
      <c r="A53" s="36"/>
      <c r="B53" s="46">
        <v>46</v>
      </c>
      <c r="C53" s="39">
        <f t="shared" si="0"/>
        <v>7255</v>
      </c>
      <c r="D53" s="48" t="s">
        <v>0</v>
      </c>
      <c r="E53" s="37"/>
      <c r="F53" s="37"/>
    </row>
    <row r="54" spans="1:6" ht="15">
      <c r="A54" s="36"/>
      <c r="B54" s="46">
        <v>47</v>
      </c>
      <c r="C54" s="39">
        <f t="shared" si="0"/>
        <v>7262</v>
      </c>
      <c r="D54" s="48" t="s">
        <v>0</v>
      </c>
      <c r="E54" s="37" t="s">
        <v>62</v>
      </c>
      <c r="F54" s="37"/>
    </row>
    <row r="55" spans="1:6" ht="15">
      <c r="A55" s="36"/>
      <c r="B55" s="46">
        <v>48</v>
      </c>
      <c r="C55" s="39">
        <f t="shared" si="0"/>
        <v>7269</v>
      </c>
      <c r="D55" s="48" t="s">
        <v>0</v>
      </c>
      <c r="E55" s="37"/>
      <c r="F55" s="37"/>
    </row>
    <row r="56" spans="1:6" ht="15">
      <c r="A56" s="36"/>
      <c r="B56" s="46">
        <v>49</v>
      </c>
      <c r="C56" s="39">
        <f t="shared" si="0"/>
        <v>7276</v>
      </c>
      <c r="D56" s="48" t="s">
        <v>0</v>
      </c>
      <c r="E56" s="37" t="s">
        <v>62</v>
      </c>
      <c r="F56" s="49" t="s">
        <v>63</v>
      </c>
    </row>
    <row r="57" spans="1:6" ht="15">
      <c r="A57" s="36"/>
      <c r="B57" s="72">
        <v>50</v>
      </c>
      <c r="C57" s="39">
        <f t="shared" si="0"/>
        <v>7283</v>
      </c>
      <c r="D57" s="74" t="s">
        <v>0</v>
      </c>
      <c r="E57" s="75"/>
      <c r="F57" s="75"/>
    </row>
    <row r="58" spans="1:6" ht="15">
      <c r="A58" s="36"/>
      <c r="B58" s="46">
        <v>51</v>
      </c>
      <c r="C58" s="39">
        <f t="shared" si="0"/>
        <v>7290</v>
      </c>
      <c r="D58" s="46" t="s">
        <v>0</v>
      </c>
      <c r="E58" s="37" t="s">
        <v>62</v>
      </c>
      <c r="F58" s="49"/>
    </row>
    <row r="59" spans="1:6" ht="15">
      <c r="A59" s="36"/>
      <c r="B59" s="46">
        <v>52</v>
      </c>
      <c r="C59" s="39">
        <f t="shared" si="0"/>
        <v>7297</v>
      </c>
      <c r="D59" s="46" t="s">
        <v>0</v>
      </c>
      <c r="E59" s="47"/>
      <c r="F59" s="37"/>
    </row>
    <row r="60" spans="1:6" ht="15">
      <c r="A60" s="36"/>
      <c r="B60" s="117" t="s">
        <v>82</v>
      </c>
      <c r="C60" s="117"/>
      <c r="D60" s="117"/>
      <c r="E60" s="117"/>
      <c r="F60" s="117"/>
    </row>
  </sheetData>
  <sheetProtection/>
  <mergeCells count="7">
    <mergeCell ref="B60:F60"/>
    <mergeCell ref="B1:F1"/>
    <mergeCell ref="B2:F2"/>
    <mergeCell ref="B3:C3"/>
    <mergeCell ref="D3:F3"/>
    <mergeCell ref="B4:C4"/>
    <mergeCell ref="D4:F4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Jirackova Lea</dc:creator>
  <cp:keywords/>
  <dc:description/>
  <cp:lastModifiedBy>Hujova Veronika</cp:lastModifiedBy>
  <cp:lastPrinted>2015-10-09T07:06:10Z</cp:lastPrinted>
  <dcterms:created xsi:type="dcterms:W3CDTF">2010-12-02T11:06:02Z</dcterms:created>
  <dcterms:modified xsi:type="dcterms:W3CDTF">2018-10-23T11:04:02Z</dcterms:modified>
  <cp:category/>
  <cp:version/>
  <cp:contentType/>
  <cp:contentStatus/>
</cp:coreProperties>
</file>