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749368FE-FCB1-4F4D-97F2-B19973C8667C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" l="1"/>
  <c r="C18" i="1"/>
  <c r="B18" i="1"/>
  <c r="D10" i="1"/>
  <c r="D11" i="1" s="1"/>
  <c r="C10" i="1"/>
  <c r="C11" i="1" s="1"/>
  <c r="B10" i="1"/>
  <c r="B11" i="1" s="1"/>
</calcChain>
</file>

<file path=xl/sharedStrings.xml><?xml version="1.0" encoding="utf-8"?>
<sst xmlns="http://schemas.openxmlformats.org/spreadsheetml/2006/main" count="66" uniqueCount="56">
  <si>
    <t>Závěrečný účet hospodaření obce Osičky za rok 2018</t>
  </si>
  <si>
    <t>1. Rozpočtové hospodaření dle tříd - PŘÍJMY 2018</t>
  </si>
  <si>
    <t>v tis. Kč</t>
  </si>
  <si>
    <t>Třída</t>
  </si>
  <si>
    <t>Skutečnost</t>
  </si>
  <si>
    <t>Rozpočet</t>
  </si>
  <si>
    <t>% SR</t>
  </si>
  <si>
    <t>% UR</t>
  </si>
  <si>
    <t>schválený</t>
  </si>
  <si>
    <t>po změnách</t>
  </si>
  <si>
    <t>1-DAŇOVÉ PŘÍJMY</t>
  </si>
  <si>
    <t>2-NEDAŇOVÉ PŘÍJMY</t>
  </si>
  <si>
    <t>3-KAPITÁLOVÉ PŘÍJMY</t>
  </si>
  <si>
    <t>4-PŘIJATÉ TRANSFERY</t>
  </si>
  <si>
    <t>CELKEM PŘÍJMY</t>
  </si>
  <si>
    <t>2. Rozpočtové hospodaření dle tříd - VÝDAJE 2018</t>
  </si>
  <si>
    <t>§</t>
  </si>
  <si>
    <t>5-BĚŽNÉ VÝDAJE</t>
  </si>
  <si>
    <t>6-KAPITÁLOVÉ VÝDAJE</t>
  </si>
  <si>
    <t>CELKEM VÝDAJE</t>
  </si>
  <si>
    <t>3. Stavy na běžných účtech a v pokladně</t>
  </si>
  <si>
    <t>Účet - název</t>
  </si>
  <si>
    <t>Počáteční stav</t>
  </si>
  <si>
    <t>Konečný stav</t>
  </si>
  <si>
    <t>231 10 - Základní běžný účet ČS</t>
  </si>
  <si>
    <t>231 11 - Základní běžný účet ČNB</t>
  </si>
  <si>
    <t>261 40 - Pokladna</t>
  </si>
  <si>
    <t>CELKEM</t>
  </si>
  <si>
    <t>4. Přehled přijatých transferů ze státního rozpočtu</t>
  </si>
  <si>
    <t>UZ</t>
  </si>
  <si>
    <t>Ozn.účel.transferu</t>
  </si>
  <si>
    <t>Přiděleno Kč</t>
  </si>
  <si>
    <t>Vyčerpáno Kč</t>
  </si>
  <si>
    <t>Rozdíl Kč</t>
  </si>
  <si>
    <t>98008</t>
  </si>
  <si>
    <t>př.volba prezidenta</t>
  </si>
  <si>
    <t>98187</t>
  </si>
  <si>
    <t>volby zastup,senátu</t>
  </si>
  <si>
    <t>Celkem ze SR</t>
  </si>
  <si>
    <t>5. Hospodářská činnost obce</t>
  </si>
  <si>
    <t>Obec pronajímá jeden dům a obecní pozemky dle smluv.</t>
  </si>
  <si>
    <t>Obec přefakturovává vodu spotřebovanou v obecním domě čp. 27.</t>
  </si>
  <si>
    <t>Čtvrtletně obec fakturje za tříděný odpad firmě Eko-Kom.</t>
  </si>
  <si>
    <t>6. Údaje o hospodaření s majetkem a dalších finančních operacích</t>
  </si>
  <si>
    <t>Výkaz Rozvaha a výkaz zisků a ztráty a příloha účetní závařky jsou k nahlédnutí na obecním úřadě.</t>
  </si>
  <si>
    <t>Výkazy a příloha obsahují údaje o stavu a vývoji majetku za běžný rok včetně popisu významných</t>
  </si>
  <si>
    <t>vlivů na změna stavů.</t>
  </si>
  <si>
    <t>7. Zpráva o výsledku přezkoumání hospodaření obce za rok 2018</t>
  </si>
  <si>
    <t>Přezkoumání hospodaření proveli za KHK Ing. Gabriela Střelečková a Nikola Ottová dne 24.1.2019.</t>
  </si>
  <si>
    <t>Závěr zprávy:</t>
  </si>
  <si>
    <t>nebyly zjištěny chyby a nedostatky (§10 odst. 3 písm. b).</t>
  </si>
  <si>
    <t>Plné znění zprávy o provedeném přezkoumání hospodaření obce za rok 2018 je přílohou</t>
  </si>
  <si>
    <t>k závěrečnému účtu.</t>
  </si>
  <si>
    <t>V Osičkách 9.4.2019</t>
  </si>
  <si>
    <t>Vypracovala: L. Váňová</t>
  </si>
  <si>
    <t>Závěrečný účet hospodaření obce Osičky za rok 2018, byl schválen zastupitelstvem obce dne 9. 5.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</si>
</sst>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4" fontId="0" fillId="0" borderId="1" xfId="0" applyNumberFormat="1" applyFont="1" applyBorder="1"/>
    <xf numFmtId="4" fontId="1" fillId="0" borderId="1" xfId="0" applyNumberFormat="1" applyFont="1" applyBorder="1"/>
    <xf numFmtId="4" fontId="0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/>
    <xf numFmtId="4" fontId="1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topLeftCell="A22" workbookViewId="0">
      <selection activeCell="A51" sqref="A51"/>
    </sheetView>
  </sheetViews>
  <sheetFormatPr defaultRowHeight="15" x14ac:dyDescent="0.25"/>
  <cols>
    <col min="1" max="1" width="24" customWidth="1"/>
    <col min="2" max="2" width="12.5703125" customWidth="1"/>
    <col min="3" max="3" width="15.140625" customWidth="1"/>
    <col min="4" max="4" width="12.5703125" customWidth="1"/>
    <col min="6" max="6" width="13.85546875" customWidth="1"/>
  </cols>
  <sheetData>
    <row r="1" spans="1:6" ht="23.25" x14ac:dyDescent="0.35">
      <c r="A1" s="1" t="s">
        <v>0</v>
      </c>
    </row>
    <row r="2" spans="1:6" ht="15.75" x14ac:dyDescent="0.25">
      <c r="A2" s="2" t="s">
        <v>1</v>
      </c>
      <c r="B2" s="3"/>
      <c r="C2" s="3"/>
      <c r="D2" s="3"/>
      <c r="E2" s="3"/>
      <c r="F2" s="3"/>
    </row>
    <row r="3" spans="1:6" x14ac:dyDescent="0.25">
      <c r="B3" s="4" t="s">
        <v>2</v>
      </c>
      <c r="D3" s="4"/>
    </row>
    <row r="4" spans="1:6" x14ac:dyDescent="0.25">
      <c r="A4" s="5" t="s">
        <v>3</v>
      </c>
      <c r="B4" s="6" t="s">
        <v>4</v>
      </c>
      <c r="C4" s="6" t="s">
        <v>5</v>
      </c>
      <c r="D4" s="6" t="s">
        <v>5</v>
      </c>
      <c r="E4" s="6" t="s">
        <v>6</v>
      </c>
      <c r="F4" s="6" t="s">
        <v>7</v>
      </c>
    </row>
    <row r="5" spans="1:6" x14ac:dyDescent="0.25">
      <c r="A5" s="7"/>
      <c r="B5" s="7"/>
      <c r="C5" s="6" t="s">
        <v>8</v>
      </c>
      <c r="D5" s="6" t="s">
        <v>9</v>
      </c>
      <c r="E5" s="7"/>
      <c r="F5" s="7"/>
    </row>
    <row r="6" spans="1:6" x14ac:dyDescent="0.25">
      <c r="A6" s="8" t="s">
        <v>10</v>
      </c>
      <c r="B6" s="9">
        <v>2403.4299999999998</v>
      </c>
      <c r="C6" s="9">
        <v>1947.64</v>
      </c>
      <c r="D6" s="9">
        <v>2448.1999999999998</v>
      </c>
      <c r="E6" s="9">
        <v>123.40195261958063</v>
      </c>
      <c r="F6" s="9">
        <v>98.171137570459933</v>
      </c>
    </row>
    <row r="7" spans="1:6" x14ac:dyDescent="0.25">
      <c r="A7" s="8" t="s">
        <v>11</v>
      </c>
      <c r="B7" s="9">
        <v>298.44</v>
      </c>
      <c r="C7" s="9">
        <v>149.36000000000001</v>
      </c>
      <c r="D7" s="9">
        <v>291.76</v>
      </c>
      <c r="E7" s="9">
        <v>199.8143144081414</v>
      </c>
      <c r="F7" s="9">
        <v>102.29046476556071</v>
      </c>
    </row>
    <row r="8" spans="1:6" x14ac:dyDescent="0.25">
      <c r="A8" s="8" t="s">
        <v>12</v>
      </c>
      <c r="B8" s="7"/>
      <c r="C8" s="7"/>
      <c r="D8" s="7"/>
      <c r="E8" s="7"/>
      <c r="F8" s="7"/>
    </row>
    <row r="9" spans="1:6" x14ac:dyDescent="0.25">
      <c r="A9" s="8" t="s">
        <v>13</v>
      </c>
      <c r="B9" s="9">
        <v>113.88</v>
      </c>
      <c r="C9" s="9">
        <v>55</v>
      </c>
      <c r="D9" s="9">
        <v>113.88</v>
      </c>
      <c r="E9" s="9">
        <v>207.05636363636364</v>
      </c>
      <c r="F9" s="9">
        <v>100.00087811731649</v>
      </c>
    </row>
    <row r="10" spans="1:6" x14ac:dyDescent="0.25">
      <c r="A10" s="5" t="s">
        <v>14</v>
      </c>
      <c r="B10" s="10">
        <f t="shared" ref="B10:D11" si="0">SUM(B6:B9)</f>
        <v>2815.75</v>
      </c>
      <c r="C10" s="10">
        <f t="shared" si="0"/>
        <v>2152</v>
      </c>
      <c r="D10" s="10">
        <f t="shared" si="0"/>
        <v>2853.84</v>
      </c>
      <c r="E10" s="10">
        <v>130.84337592936805</v>
      </c>
      <c r="F10" s="10">
        <v>98.665287822723073</v>
      </c>
    </row>
    <row r="11" spans="1:6" x14ac:dyDescent="0.25">
      <c r="A11" s="5" t="s">
        <v>14</v>
      </c>
      <c r="B11" s="10">
        <f t="shared" si="0"/>
        <v>3228.07</v>
      </c>
      <c r="C11" s="10">
        <f t="shared" si="0"/>
        <v>2356.36</v>
      </c>
      <c r="D11" s="10">
        <f t="shared" si="0"/>
        <v>3259.48</v>
      </c>
      <c r="E11" s="10">
        <v>130.84337592936805</v>
      </c>
      <c r="F11" s="10">
        <v>98.665287822723073</v>
      </c>
    </row>
    <row r="12" spans="1:6" ht="15.75" x14ac:dyDescent="0.25">
      <c r="A12" s="2" t="s">
        <v>15</v>
      </c>
      <c r="B12" s="3"/>
      <c r="C12" s="3"/>
      <c r="D12" s="3"/>
      <c r="E12" s="3"/>
      <c r="F12" s="3"/>
    </row>
    <row r="13" spans="1:6" x14ac:dyDescent="0.25">
      <c r="B13" s="4" t="s">
        <v>2</v>
      </c>
    </row>
    <row r="14" spans="1:6" x14ac:dyDescent="0.25">
      <c r="A14" s="5" t="s">
        <v>3</v>
      </c>
      <c r="B14" s="6" t="s">
        <v>16</v>
      </c>
      <c r="C14" s="6" t="s">
        <v>5</v>
      </c>
      <c r="D14" s="6" t="s">
        <v>5</v>
      </c>
      <c r="E14" s="6" t="s">
        <v>6</v>
      </c>
      <c r="F14" s="6" t="s">
        <v>7</v>
      </c>
    </row>
    <row r="15" spans="1:6" x14ac:dyDescent="0.25">
      <c r="A15" s="7"/>
      <c r="B15" s="7"/>
      <c r="C15" s="6" t="s">
        <v>8</v>
      </c>
      <c r="D15" s="6" t="s">
        <v>9</v>
      </c>
      <c r="E15" s="7"/>
      <c r="F15" s="7"/>
    </row>
    <row r="16" spans="1:6" x14ac:dyDescent="0.25">
      <c r="A16" s="8" t="s">
        <v>17</v>
      </c>
      <c r="B16" s="9">
        <v>1689.37</v>
      </c>
      <c r="C16" s="9">
        <v>1965</v>
      </c>
      <c r="D16" s="9">
        <v>2666.84</v>
      </c>
      <c r="E16" s="9">
        <v>85.973079898218828</v>
      </c>
      <c r="F16" s="9">
        <v>63.347295675781076</v>
      </c>
    </row>
    <row r="17" spans="1:6" x14ac:dyDescent="0.25">
      <c r="A17" s="8" t="s">
        <v>18</v>
      </c>
      <c r="B17" s="7"/>
      <c r="C17" s="9">
        <v>187</v>
      </c>
      <c r="D17" s="9">
        <v>187</v>
      </c>
      <c r="E17" s="7"/>
      <c r="F17" s="7"/>
    </row>
    <row r="18" spans="1:6" x14ac:dyDescent="0.25">
      <c r="A18" s="5" t="s">
        <v>19</v>
      </c>
      <c r="B18" s="10">
        <f>SUM(B16:B17)</f>
        <v>1689.37</v>
      </c>
      <c r="C18" s="10">
        <f>SUM(C16:C17)</f>
        <v>2152</v>
      </c>
      <c r="D18" s="10">
        <f>SUM(D16:D17)</f>
        <v>2853.84</v>
      </c>
      <c r="E18" s="10">
        <v>78.502370817843868</v>
      </c>
      <c r="F18" s="10">
        <v>59.196416757771985</v>
      </c>
    </row>
    <row r="19" spans="1:6" ht="15.75" x14ac:dyDescent="0.25">
      <c r="A19" s="2" t="s">
        <v>20</v>
      </c>
      <c r="B19" s="3"/>
      <c r="C19" s="3"/>
      <c r="D19" s="3"/>
      <c r="E19" s="3"/>
      <c r="F19" s="11"/>
    </row>
    <row r="20" spans="1:6" ht="15.75" x14ac:dyDescent="0.25">
      <c r="A20" s="5" t="s">
        <v>21</v>
      </c>
      <c r="B20" s="6" t="s">
        <v>22</v>
      </c>
      <c r="C20" s="6" t="s">
        <v>23</v>
      </c>
      <c r="D20" s="6"/>
      <c r="F20" s="3"/>
    </row>
    <row r="21" spans="1:6" x14ac:dyDescent="0.25">
      <c r="A21" s="7" t="s">
        <v>24</v>
      </c>
      <c r="B21" s="9">
        <v>8019464.4299999997</v>
      </c>
      <c r="C21" s="9">
        <v>9240112.0700000003</v>
      </c>
      <c r="D21" s="9"/>
      <c r="E21" s="12"/>
    </row>
    <row r="22" spans="1:6" x14ac:dyDescent="0.25">
      <c r="A22" s="7" t="s">
        <v>25</v>
      </c>
      <c r="B22" s="9">
        <v>1067856.8799999999</v>
      </c>
      <c r="C22" s="9">
        <v>964377.67</v>
      </c>
      <c r="D22" s="9"/>
      <c r="F22" s="12"/>
    </row>
    <row r="23" spans="1:6" x14ac:dyDescent="0.25">
      <c r="A23" s="8" t="s">
        <v>26</v>
      </c>
      <c r="B23" s="7"/>
      <c r="C23" s="9">
        <v>9210</v>
      </c>
      <c r="D23" s="9"/>
    </row>
    <row r="24" spans="1:6" x14ac:dyDescent="0.25">
      <c r="A24" s="5" t="s">
        <v>27</v>
      </c>
      <c r="B24" s="10">
        <v>9087321.3099999987</v>
      </c>
      <c r="C24" s="10">
        <v>10213699.74</v>
      </c>
      <c r="D24" s="10"/>
    </row>
    <row r="25" spans="1:6" ht="15.75" x14ac:dyDescent="0.25">
      <c r="A25" s="2" t="s">
        <v>28</v>
      </c>
      <c r="B25" s="3"/>
      <c r="C25" s="3"/>
      <c r="D25" s="3"/>
      <c r="E25" s="3"/>
    </row>
    <row r="26" spans="1:6" ht="15.75" x14ac:dyDescent="0.25">
      <c r="F26" s="3"/>
    </row>
    <row r="27" spans="1:6" x14ac:dyDescent="0.25">
      <c r="A27" s="5" t="s">
        <v>29</v>
      </c>
      <c r="B27" s="6" t="s">
        <v>30</v>
      </c>
      <c r="C27" s="6" t="s">
        <v>31</v>
      </c>
      <c r="D27" s="6" t="s">
        <v>32</v>
      </c>
      <c r="E27" s="6" t="s">
        <v>33</v>
      </c>
    </row>
    <row r="28" spans="1:6" x14ac:dyDescent="0.25">
      <c r="A28" s="8" t="s">
        <v>34</v>
      </c>
      <c r="B28" s="7" t="s">
        <v>35</v>
      </c>
      <c r="C28" s="9">
        <v>22981</v>
      </c>
      <c r="D28" s="9">
        <v>11738</v>
      </c>
      <c r="E28" s="9">
        <v>11243</v>
      </c>
      <c r="F28" s="12"/>
    </row>
    <row r="29" spans="1:6" x14ac:dyDescent="0.25">
      <c r="A29" s="8" t="s">
        <v>36</v>
      </c>
      <c r="B29" s="7" t="s">
        <v>37</v>
      </c>
      <c r="C29" s="9">
        <v>30000</v>
      </c>
      <c r="D29" s="9">
        <v>13068</v>
      </c>
      <c r="E29" s="9">
        <v>16932</v>
      </c>
    </row>
    <row r="30" spans="1:6" x14ac:dyDescent="0.25">
      <c r="A30" s="7"/>
      <c r="B30" s="5" t="s">
        <v>38</v>
      </c>
      <c r="C30" s="10">
        <v>52981</v>
      </c>
      <c r="D30" s="10">
        <v>24806</v>
      </c>
      <c r="E30" s="10">
        <v>28175</v>
      </c>
    </row>
    <row r="31" spans="1:6" x14ac:dyDescent="0.25">
      <c r="A31" s="13"/>
      <c r="B31" s="14"/>
      <c r="C31" s="15"/>
      <c r="D31" s="15"/>
      <c r="E31" s="15"/>
      <c r="F31" s="13"/>
    </row>
    <row r="32" spans="1:6" ht="15.75" x14ac:dyDescent="0.25">
      <c r="A32" s="2" t="s">
        <v>39</v>
      </c>
      <c r="B32" s="3"/>
      <c r="C32" s="3"/>
      <c r="D32" s="3"/>
      <c r="E32" s="3"/>
    </row>
    <row r="33" spans="1:6" ht="15.75" x14ac:dyDescent="0.25">
      <c r="A33" t="s">
        <v>40</v>
      </c>
      <c r="F33" s="3"/>
    </row>
    <row r="34" spans="1:6" x14ac:dyDescent="0.25">
      <c r="A34" t="s">
        <v>41</v>
      </c>
    </row>
    <row r="35" spans="1:6" x14ac:dyDescent="0.25">
      <c r="A35" t="s">
        <v>42</v>
      </c>
    </row>
    <row r="36" spans="1:6" ht="15.75" x14ac:dyDescent="0.25">
      <c r="A36" s="2" t="s">
        <v>43</v>
      </c>
      <c r="B36" s="3"/>
      <c r="C36" s="3"/>
      <c r="D36" s="3"/>
      <c r="E36" s="3"/>
      <c r="F36" s="3"/>
    </row>
    <row r="37" spans="1:6" x14ac:dyDescent="0.25">
      <c r="A37" t="s">
        <v>44</v>
      </c>
    </row>
    <row r="38" spans="1:6" x14ac:dyDescent="0.25">
      <c r="A38" t="s">
        <v>45</v>
      </c>
    </row>
    <row r="39" spans="1:6" x14ac:dyDescent="0.25">
      <c r="A39" t="s">
        <v>46</v>
      </c>
    </row>
    <row r="40" spans="1:6" ht="15.75" x14ac:dyDescent="0.25">
      <c r="A40" s="2" t="s">
        <v>47</v>
      </c>
      <c r="B40" s="3"/>
      <c r="C40" s="3"/>
      <c r="D40" s="3"/>
      <c r="E40" s="3"/>
      <c r="F40" s="3"/>
    </row>
    <row r="41" spans="1:6" x14ac:dyDescent="0.25">
      <c r="A41" t="s">
        <v>48</v>
      </c>
    </row>
    <row r="42" spans="1:6" x14ac:dyDescent="0.25">
      <c r="A42" t="s">
        <v>49</v>
      </c>
    </row>
    <row r="43" spans="1:6" x14ac:dyDescent="0.25">
      <c r="A43" t="s">
        <v>50</v>
      </c>
    </row>
    <row r="44" spans="1:6" x14ac:dyDescent="0.25">
      <c r="A44" t="s">
        <v>51</v>
      </c>
    </row>
    <row r="45" spans="1:6" x14ac:dyDescent="0.25">
      <c r="A45" t="s">
        <v>52</v>
      </c>
    </row>
    <row r="47" spans="1:6" x14ac:dyDescent="0.25">
      <c r="A47" t="s">
        <v>53</v>
      </c>
    </row>
    <row r="48" spans="1:6" x14ac:dyDescent="0.25">
      <c r="A48" t="s">
        <v>54</v>
      </c>
    </row>
    <row r="50" spans="1:1" x14ac:dyDescent="0.25">
      <c r="A50" t="s">
        <v>55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2019-05-16T17:46:46Z</dcterms:modified>
</cp:coreProperties>
</file>